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mtradecz-my.sharepoint.com/personal/batek_csmtrade_cz/Documents/Dokumenty/Ostatní/Zelená úsporám 2025/"/>
    </mc:Choice>
  </mc:AlternateContent>
  <xr:revisionPtr revIDLastSave="257" documentId="8_{77B643ED-75D4-469F-927E-AB6E45D84538}" xr6:coauthVersionLast="47" xr6:coauthVersionMax="47" xr10:uidLastSave="{A5B357A8-6847-4AC4-9A57-229A09BFDFEA}"/>
  <bookViews>
    <workbookView xWindow="1080" yWindow="1080" windowWidth="23040" windowHeight="14772" activeTab="3" xr2:uid="{FE273211-A79F-4203-8743-1B024EA94DE4}"/>
  </bookViews>
  <sheets>
    <sheet name="POWER inv." sheetId="2" r:id="rId1"/>
    <sheet name="ECODAN R290" sheetId="6" r:id="rId2"/>
    <sheet name="ZUBADAN inv." sheetId="3" r:id="rId3"/>
    <sheet name="ECO inv." sheetId="1" r:id="rId4"/>
    <sheet name="Geodan" sheetId="5" r:id="rId5"/>
    <sheet name="PXZ" sheetId="7" r:id="rId6"/>
  </sheets>
  <definedNames>
    <definedName name="_xlnm._FilterDatabase" localSheetId="3" hidden="1">'ECO inv.'!$A$2:$I$38</definedName>
    <definedName name="_xlnm._FilterDatabase" localSheetId="1" hidden="1">'ECODAN R290'!$A$3:$J$8</definedName>
    <definedName name="_xlnm._FilterDatabase" localSheetId="0" hidden="1">'POWER inv.'!$A$3:$J$17</definedName>
    <definedName name="_xlnm._FilterDatabase" localSheetId="5" hidden="1">PXZ!$A$3:$J$3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6" l="1"/>
  <c r="A6" i="6"/>
  <c r="A7" i="2"/>
  <c r="A8" i="2"/>
  <c r="A10" i="2"/>
  <c r="A11" i="2"/>
  <c r="A12" i="2"/>
  <c r="A13" i="2"/>
  <c r="A14" i="2"/>
  <c r="A15" i="2"/>
  <c r="A16" i="2"/>
  <c r="A17" i="2"/>
  <c r="A19" i="3"/>
  <c r="A18" i="3"/>
  <c r="A17" i="3"/>
  <c r="A16" i="3"/>
  <c r="A15" i="3"/>
  <c r="A14" i="3"/>
  <c r="A13" i="3"/>
  <c r="A12" i="3"/>
  <c r="A11" i="3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<sst xmlns="http://schemas.openxmlformats.org/spreadsheetml/2006/main" count="811" uniqueCount="298">
  <si>
    <t>Výrobce</t>
  </si>
  <si>
    <t>Mitsubishi Electric</t>
  </si>
  <si>
    <t xml:space="preserve">ECO Inverter 4,0 kW R32 (1f/230V/50Hz) </t>
  </si>
  <si>
    <t>SUZ-SWM40VA / E*SD-**D</t>
  </si>
  <si>
    <t>SVT25929</t>
  </si>
  <si>
    <t>SUZ-SWM40VA / E*ST17D-**D</t>
  </si>
  <si>
    <t>SVT25930</t>
  </si>
  <si>
    <t>SUZ-SWM40VA / E*ST20D-**D</t>
  </si>
  <si>
    <t>SVT25931</t>
  </si>
  <si>
    <t xml:space="preserve">ZUBADAN Inverter 23,0 kW R410a (3f/400V/50Hz) </t>
  </si>
  <si>
    <t>SUZ-SWM40VA / E*ST30D-**D</t>
  </si>
  <si>
    <t>SVT31065</t>
  </si>
  <si>
    <t xml:space="preserve">ECO Inverter 6,0 kW R32 (1f/230V/50Hz) </t>
  </si>
  <si>
    <t>SUZ-SWM60VA / E*SD-**D</t>
  </si>
  <si>
    <t>SVT25932</t>
  </si>
  <si>
    <t xml:space="preserve">ZUBADAN Inverter 8,0 kW R410a (3f/400V/50Hz) </t>
  </si>
  <si>
    <t>SUZ-SWM60VA / E*ST17D-**D</t>
  </si>
  <si>
    <t>SVT25933</t>
  </si>
  <si>
    <t>SUZ-SWM60VA / E*ST20D-**D</t>
  </si>
  <si>
    <t>SVT25934</t>
  </si>
  <si>
    <t>SUZ-SWM60VA / E*ST30D-**D</t>
  </si>
  <si>
    <t>SVT31066</t>
  </si>
  <si>
    <t xml:space="preserve">ECO Inverter 8,0 kW R32 (1f/230V/50Hz) </t>
  </si>
  <si>
    <t>SUZ-SWM80VA / E*SD-**D</t>
  </si>
  <si>
    <t>SVT25935</t>
  </si>
  <si>
    <t>SUZ-SWM80VA / E*ST17D-**D</t>
  </si>
  <si>
    <t>SVT25936</t>
  </si>
  <si>
    <t>SUZ-SWM80VA / E*ST20D-**D</t>
  </si>
  <si>
    <t>SVT25937</t>
  </si>
  <si>
    <t>SUZ-SWM80VA / E*ST30D-**D</t>
  </si>
  <si>
    <t>SVT25938</t>
  </si>
  <si>
    <t xml:space="preserve"> Mr. SLIM+ 7,5 kW R410a Heat Recovery hybrid System 2 v 1 (1f/230V/50Hz)</t>
  </si>
  <si>
    <t xml:space="preserve">POWER Inverter 10,0 kW R32 (3f/400V/50Hz) </t>
  </si>
  <si>
    <t>PUD-SWM100YAA / E*SD-****D</t>
  </si>
  <si>
    <t>SVT25954</t>
  </si>
  <si>
    <t>PUD-SWM100YAA / E*ST20D-****D</t>
  </si>
  <si>
    <t>SVT25955</t>
  </si>
  <si>
    <t>PUD-SWM100YAA / E*ST30D-****D</t>
  </si>
  <si>
    <t>SVT25956</t>
  </si>
  <si>
    <t xml:space="preserve">POWER Inverter 12,0 kW R32 (3f/400V/50Hz) </t>
  </si>
  <si>
    <t>PUD-SWM120YAA / E*SD-****D</t>
  </si>
  <si>
    <t>SVT25960</t>
  </si>
  <si>
    <t>PUD-SWM120YAA / E*ST20D-****D</t>
  </si>
  <si>
    <t>SVT25961</t>
  </si>
  <si>
    <t>PUD-SWM120YAA / E*ST30D-****D</t>
  </si>
  <si>
    <t>SVT25962</t>
  </si>
  <si>
    <t xml:space="preserve">POWER Inverter 6,0 kW R32 (1f/230V/50Hz) </t>
  </si>
  <si>
    <t>PUD-SWM60VAA / E*SD-****D</t>
  </si>
  <si>
    <t>SVT25939</t>
  </si>
  <si>
    <t>PUD-SWM60VAA / E*ST17D-****D</t>
  </si>
  <si>
    <t>SVT25940</t>
  </si>
  <si>
    <t>PUD-SWM60VAA / E*ST20D-****D</t>
  </si>
  <si>
    <t>SVT25941</t>
  </si>
  <si>
    <t>PUD-SWM60VAA / E*ST30D-****D</t>
  </si>
  <si>
    <t>SVT25942</t>
  </si>
  <si>
    <t xml:space="preserve">POWER Inverter 8,0 kW R32 (3f/400V/50Hz) </t>
  </si>
  <si>
    <t>PUD-SWM80YAA / E*SD-****D</t>
  </si>
  <si>
    <t>SVT25947</t>
  </si>
  <si>
    <t>PUD-SWM80YAA / E*ST17D-****D</t>
  </si>
  <si>
    <t>SVT25948</t>
  </si>
  <si>
    <t>PUD-SWM80YAA / E*ST20D-****D</t>
  </si>
  <si>
    <t>SVT25949</t>
  </si>
  <si>
    <t>PUD-SWM80YAA / E*ST30D-****D</t>
  </si>
  <si>
    <t>SVT25950</t>
  </si>
  <si>
    <t xml:space="preserve">ZUBADAN Inverter 10,0 kW R32 (3f/400V/50Hz) </t>
  </si>
  <si>
    <t>PUD-SHWM100YAA / E*SD-****D</t>
  </si>
  <si>
    <t>SVT25978</t>
  </si>
  <si>
    <t>PUD-SHWM100YAA / E*ST20D-****D</t>
  </si>
  <si>
    <t>SVT25979</t>
  </si>
  <si>
    <t>PUD-SHWM100YAA / E*ST30D-****D</t>
  </si>
  <si>
    <t>SVT25980</t>
  </si>
  <si>
    <t xml:space="preserve">ZUBADAN Inverter 12,0 kW R32 (3f/400V/50Hz) </t>
  </si>
  <si>
    <t>PUD-SHWM120YAA / E*SD-****D</t>
  </si>
  <si>
    <t>SVT25984</t>
  </si>
  <si>
    <t>PUD-SHWM120YAA / E*ST20D-****D</t>
  </si>
  <si>
    <t>SVT25985</t>
  </si>
  <si>
    <t>PUD-SHWM120YAA / E*ST30D-****D</t>
  </si>
  <si>
    <t>SVT25986</t>
  </si>
  <si>
    <t xml:space="preserve">ZUBADAN Inverter 14,0 kW R32 (3f/400V/50Hz) </t>
  </si>
  <si>
    <t>PUD-SHWM140YAA / E*SD-****D</t>
  </si>
  <si>
    <t>SVT25990</t>
  </si>
  <si>
    <t>PUD-SHWM140YAA / E*ST20D-****D</t>
  </si>
  <si>
    <t>SVT25991</t>
  </si>
  <si>
    <t>PUD-SHWM140YAA / E*ST30D-****D</t>
  </si>
  <si>
    <t>SVT25992</t>
  </si>
  <si>
    <t>PUHZ-SHW230YKA2 / E*SE-**D</t>
  </si>
  <si>
    <t>SVT31072</t>
  </si>
  <si>
    <t xml:space="preserve">ZUBADAN Inverter 6,0 kW R32 (1f/230V/50Hz) </t>
  </si>
  <si>
    <t>PUD-SHWM60VAA / E*SD-****D</t>
  </si>
  <si>
    <t>SVT25963</t>
  </si>
  <si>
    <t>PUD-SHWM60VAA / E*ST17D-****D</t>
  </si>
  <si>
    <t>SVT25964</t>
  </si>
  <si>
    <t>PUD-SHWM60VAA / E*ST20D-****D</t>
  </si>
  <si>
    <t>SVT25965</t>
  </si>
  <si>
    <t>PUD-SHWM60VAA / E*ST30D-****D</t>
  </si>
  <si>
    <t>SVT25966</t>
  </si>
  <si>
    <t xml:space="preserve">ZUBADAN Inverter 8,0 kW R32 (3f/400V/50Hz) </t>
  </si>
  <si>
    <t>PUD-SHWM80YAA/E*SD-****D</t>
  </si>
  <si>
    <t>SVT25971</t>
  </si>
  <si>
    <t>PUD-SHWM80YAA/E*ST17D-****D</t>
  </si>
  <si>
    <t>SVT25972</t>
  </si>
  <si>
    <t>PUD-SHWM80YAA/E*ST20D-****D</t>
  </si>
  <si>
    <t>SVT25973</t>
  </si>
  <si>
    <t>PUD-SHWM80YAA/E*ST30D-****D</t>
  </si>
  <si>
    <t>SVT25974</t>
  </si>
  <si>
    <t>PUHZ-SHW80YAA / E*SC-**D</t>
  </si>
  <si>
    <t>SVT31069</t>
  </si>
  <si>
    <t>PUHZ-SHW80YAA / E*ST20C-**D</t>
  </si>
  <si>
    <t>SVT31070</t>
  </si>
  <si>
    <t>PUHZ-SHW80YAA / E*ST30C-**D</t>
  </si>
  <si>
    <t>SVT31071</t>
  </si>
  <si>
    <t>SVT30238</t>
  </si>
  <si>
    <t>EHGT17D-YM9ED</t>
  </si>
  <si>
    <t>Geodan 10 kW R32 (3f/400V/50Hz)</t>
  </si>
  <si>
    <t>Druh</t>
  </si>
  <si>
    <t>Název</t>
  </si>
  <si>
    <t>Typové oznašení</t>
  </si>
  <si>
    <t>SVT kód</t>
  </si>
  <si>
    <t>vzduch - voda</t>
  </si>
  <si>
    <t>Kategorie</t>
  </si>
  <si>
    <t>Tepelná čerpadla</t>
  </si>
  <si>
    <t>země - voda</t>
  </si>
  <si>
    <t>POWER Inverter kompakt 9,0 kW R32 (3f/400V/50Hz)</t>
  </si>
  <si>
    <t>PUZ-WM85YAA / E*PX-****D</t>
  </si>
  <si>
    <t>PUZ-WM85YAA / E*PT17X-****D</t>
  </si>
  <si>
    <t>PUZ-WM85YAA / E*PT20X-****D</t>
  </si>
  <si>
    <t>PUZ-WM85YAA / E*PT30X-****D</t>
  </si>
  <si>
    <t>SVT31993</t>
  </si>
  <si>
    <t>SVT31994</t>
  </si>
  <si>
    <t>SVT31995</t>
  </si>
  <si>
    <t>SVT31996</t>
  </si>
  <si>
    <t>SVT25945</t>
  </si>
  <si>
    <t>PUD-SWM80VAA / E*ST20D-****D</t>
  </si>
  <si>
    <t xml:space="preserve">POWER Inverter 8,0 kW R32 (1f/230V/50Hz) </t>
  </si>
  <si>
    <t>SUZ-SWM40VA2 / E*SD-****D</t>
  </si>
  <si>
    <t>SVT34663</t>
  </si>
  <si>
    <t>SUZ-SWM40VA2 / E*ST17D-****D</t>
  </si>
  <si>
    <t>SVT34664</t>
  </si>
  <si>
    <t>SUZ-SWM40VA2 / E*ST20D-****D</t>
  </si>
  <si>
    <t>SVT34665</t>
  </si>
  <si>
    <t>SUZ-SWM40VA2 / E*ST30D-****D</t>
  </si>
  <si>
    <t>SVT34706</t>
  </si>
  <si>
    <t>ECO Inverter 6,0 kW R32 (1f/230V/50Hz)</t>
  </si>
  <si>
    <t>SUZ-SWM60VA2 / E*SD-****D</t>
  </si>
  <si>
    <t>SVT34707</t>
  </si>
  <si>
    <t>SUZ-SWM60VA2 / E*ST17D-****D</t>
  </si>
  <si>
    <t>SVT34708</t>
  </si>
  <si>
    <t>SUZ-SWM60VA2 / E*ST20D-****D</t>
  </si>
  <si>
    <t>SVT34709</t>
  </si>
  <si>
    <t>SUZ-SWM60VA2 / E*ST30D-****D</t>
  </si>
  <si>
    <t>SVT34710</t>
  </si>
  <si>
    <t>SUZ-SWM80VA2 / E*SD-****D</t>
  </si>
  <si>
    <t>ECO Inverter 7,5 kW R32 (1f/230V/50Hz)</t>
  </si>
  <si>
    <t>SVT34711</t>
  </si>
  <si>
    <t>SVT34712</t>
  </si>
  <si>
    <t>SUZ-SWM80VA2 / E*ST17D-****D</t>
  </si>
  <si>
    <t>SUZ-SWM80VA2 / E*ST20D-****D</t>
  </si>
  <si>
    <t>SVT34713</t>
  </si>
  <si>
    <t>SUZ-SWM80VA2 / E*ST30D-****D</t>
  </si>
  <si>
    <t>SVT34714</t>
  </si>
  <si>
    <t>SUZ-SHWM60VAH / EHSD-****D</t>
  </si>
  <si>
    <t>SUZ-SHWM60VAH / EHST17D-****D</t>
  </si>
  <si>
    <t>SUZ-SHWM60VAH / EHST20D-****D</t>
  </si>
  <si>
    <t>SUZ-SHWM60VAH / EHST30D-****D</t>
  </si>
  <si>
    <t>SVT34901</t>
  </si>
  <si>
    <t>SVT34902</t>
  </si>
  <si>
    <t>SVT34903</t>
  </si>
  <si>
    <t>SVT34904</t>
  </si>
  <si>
    <t>PUZ-SWM60VAA / ERSF-VM2E</t>
  </si>
  <si>
    <t>PUZ-SWM60VAA / ERST20F-VM2E</t>
  </si>
  <si>
    <t>PUZ-SWM80YAA / ERSF-YM9E</t>
  </si>
  <si>
    <t>PUZ-SWM80YAA / ERST20F-YM9E</t>
  </si>
  <si>
    <t>PUZ-SWM100YAA / ERSF-YM9E</t>
  </si>
  <si>
    <t>PUZ-SWM100YAA / ERST20F-YM9E</t>
  </si>
  <si>
    <t>PUZ-SWM100YAA / ERST30F-YM9EE</t>
  </si>
  <si>
    <t>PUZ-SWM120YAA / ERSF-YM9E</t>
  </si>
  <si>
    <t>PUZ-SWM120YAA / ERST20F-YM9E</t>
  </si>
  <si>
    <t>PUZ-SWM120YAA / ERST30F-YM9EE</t>
  </si>
  <si>
    <t>PUZ-SHWM60VAA / ERSF-VM2E</t>
  </si>
  <si>
    <t>PUZ-SHWM60VAA / ERST20F-VM2E</t>
  </si>
  <si>
    <t>PUZ-SHWM80YAA / ERSF-YM9E</t>
  </si>
  <si>
    <t>PUZ-SHWM80YAA / ERST20F-YM9E</t>
  </si>
  <si>
    <t>PUZ-SHWM100YAA / ERSF-YM9E</t>
  </si>
  <si>
    <t>PUZ-SHWM100YAA / ERST20F-YM9E</t>
  </si>
  <si>
    <t>PUZ-SHWM100YAA / ERST30F-YM9EE</t>
  </si>
  <si>
    <t>PUZ-SHWM120YAA / ERSF-YM9E</t>
  </si>
  <si>
    <t>PUZ-SHWM120YAA / ERST20F-YM9E</t>
  </si>
  <si>
    <t>PUZ-SHWM120YAA / ERST30F-YM9EE</t>
  </si>
  <si>
    <t>PUZ-SHWM140YAA / ERSF-YM9E</t>
  </si>
  <si>
    <t>PUZ-SHWM140YAA / ERST20F-YM9E</t>
  </si>
  <si>
    <t>PUZ-SHWM140YAA / ERST30F-YM9EE</t>
  </si>
  <si>
    <t xml:space="preserve">Ecodan 5,0 kW R290 (1f/230V/50Hz) </t>
  </si>
  <si>
    <t>PUZ-WZ50VAA / ERPX-VM2E</t>
  </si>
  <si>
    <t>PUZ-WZ50VAA / ERPT20X-VM2E</t>
  </si>
  <si>
    <t xml:space="preserve">Ecodan 6,0 kW R290 (1f/230V/50Hz) </t>
  </si>
  <si>
    <t>PUZ-WZ60VAA / ERPX-VM2E</t>
  </si>
  <si>
    <t>PUZ-WZ60VAA / ERPT20X-VM2E</t>
  </si>
  <si>
    <t xml:space="preserve">Ecodan 8,0 kW R290 (1f/230V/50Hz) </t>
  </si>
  <si>
    <t>PUZ-WZ80VAA / ERPX-VM2E</t>
  </si>
  <si>
    <t>PUZ-WZ80VAA / ERPT20X-VM2E</t>
  </si>
  <si>
    <t>SVT35983</t>
  </si>
  <si>
    <t>SVT35986</t>
  </si>
  <si>
    <t>SVT35984</t>
  </si>
  <si>
    <t>SVT35987</t>
  </si>
  <si>
    <t>SVT35985</t>
  </si>
  <si>
    <t>SVT35988</t>
  </si>
  <si>
    <t>SUZ-SWM40VA2 / ERSD-VM2E</t>
  </si>
  <si>
    <t>SUZ-SWM40VA2 / ERST20D-VM2E</t>
  </si>
  <si>
    <t>SUZ-SWM60VA2 / ERSD-VM2E</t>
  </si>
  <si>
    <t>SUZ-SWM60VA2 / ERST20D-VM2E</t>
  </si>
  <si>
    <t>SUZ-SWM80VA2 / ERSD-VM2E</t>
  </si>
  <si>
    <t>SUZ-SWM80VA2 / ERST20D-VM2E</t>
  </si>
  <si>
    <t>SVT36082</t>
  </si>
  <si>
    <t>SVT36083</t>
  </si>
  <si>
    <t>SVT36084</t>
  </si>
  <si>
    <t>SVT36085</t>
  </si>
  <si>
    <t xml:space="preserve">SVT36086	</t>
  </si>
  <si>
    <t>SVT36087</t>
  </si>
  <si>
    <t>SVT36088</t>
  </si>
  <si>
    <t>SVT36089</t>
  </si>
  <si>
    <t>SVT36090</t>
  </si>
  <si>
    <t>SVT36091</t>
  </si>
  <si>
    <t>SVT36175</t>
  </si>
  <si>
    <t>SVT36176</t>
  </si>
  <si>
    <t>SVT36177</t>
  </si>
  <si>
    <t>SVT36178</t>
  </si>
  <si>
    <t>SVT36179</t>
  </si>
  <si>
    <t>SVT36180</t>
  </si>
  <si>
    <t>SVT36181</t>
  </si>
  <si>
    <t>SVT36182</t>
  </si>
  <si>
    <t>SVT36183</t>
  </si>
  <si>
    <t>SVT36184</t>
  </si>
  <si>
    <t>SVT36185</t>
  </si>
  <si>
    <t>SVT36186</t>
  </si>
  <si>
    <t>SVT36246</t>
  </si>
  <si>
    <t>SVT36328</t>
  </si>
  <si>
    <t>SVT36329</t>
  </si>
  <si>
    <t>SVT36330</t>
  </si>
  <si>
    <t>SVT36331</t>
  </si>
  <si>
    <t>SVT36332</t>
  </si>
  <si>
    <t>SVT36333</t>
  </si>
  <si>
    <t>PUZ-SHWM80YAA / EHSD-*M*D</t>
  </si>
  <si>
    <t>PUZ-SHWM100YAA / EHSD-*M*D</t>
  </si>
  <si>
    <t>PUZ-SHWM120YAA / EHSD-*M*D</t>
  </si>
  <si>
    <t>PUZ-SHWM140YAA / EHSD-*M*D</t>
  </si>
  <si>
    <t>SVT36567</t>
  </si>
  <si>
    <t>SVT36568</t>
  </si>
  <si>
    <t>SVT36569</t>
  </si>
  <si>
    <t>SVT36570</t>
  </si>
  <si>
    <t>PUZ-SWM80YAA / EHSD-*M*D</t>
  </si>
  <si>
    <t>PUZ-SWM100YAA / EHSD-*M*D</t>
  </si>
  <si>
    <t>SVT36613</t>
  </si>
  <si>
    <t>SVT36614</t>
  </si>
  <si>
    <t>SUZ-SHWM40VAH / EHSD-***D</t>
  </si>
  <si>
    <t>SVT36681</t>
  </si>
  <si>
    <t>Nová zelená úsporám (2025+)</t>
  </si>
  <si>
    <t xml:space="preserve">ZUBADAN Inverter 11,2 kW R410a (3f/400V/50Hz) </t>
  </si>
  <si>
    <t>PUHZ-SHW112YAA / E*SC-**D</t>
  </si>
  <si>
    <t>SVT31021</t>
  </si>
  <si>
    <t xml:space="preserve">ZUBADAN Inverter 14,0 kW R410a (3f/400V/50Hz) </t>
  </si>
  <si>
    <t>PUHZ-SHW140YHA / E*SC-**D</t>
  </si>
  <si>
    <t>SVT31080</t>
  </si>
  <si>
    <t xml:space="preserve">Ecodan 8,5 kW R290 (3f/400V/50Hz) </t>
  </si>
  <si>
    <t>PUZ-WZ85YAA / ERPT20X-YM9E</t>
  </si>
  <si>
    <t>PUZ-WZ85YAA / ERPX-YM9E</t>
  </si>
  <si>
    <t>PUZ-WZ85YAA / ERPT30X-YM9EE</t>
  </si>
  <si>
    <t xml:space="preserve">Ecodan 10 kW R290 (3f/400V/50Hz) </t>
  </si>
  <si>
    <t xml:space="preserve">Ecodan 10kW R290 (3f/400V/50Hz) </t>
  </si>
  <si>
    <t>PUZ-WZ100YAA / ERPX-YM9E</t>
  </si>
  <si>
    <t>PUZ-WZ100YAA / ERPT20X-YM9E</t>
  </si>
  <si>
    <t>PUZ-WZ100YAA / ERPT30X-YM9EE</t>
  </si>
  <si>
    <t xml:space="preserve">Ecodan 12 kW R290 (3f/400V/50Hz) </t>
  </si>
  <si>
    <t xml:space="preserve">Ecodan 12kW R290 (3f/400V/50Hz) </t>
  </si>
  <si>
    <t>PUZ-WZ120YAA / ERPX-YM9E</t>
  </si>
  <si>
    <t>PUZ-WZ120YAA / ERPT20X-YM9E</t>
  </si>
  <si>
    <t>PUZ-WZ120YAA / ERPT30X-YM9EE</t>
  </si>
  <si>
    <t>SVT37418</t>
  </si>
  <si>
    <t>SVT37419</t>
  </si>
  <si>
    <t>SVT37420</t>
  </si>
  <si>
    <t>SVT37421</t>
  </si>
  <si>
    <t>SVT37422</t>
  </si>
  <si>
    <t>SVT37423</t>
  </si>
  <si>
    <t>SVT37424</t>
  </si>
  <si>
    <t>SVT37425</t>
  </si>
  <si>
    <t>SVT37426</t>
  </si>
  <si>
    <t xml:space="preserve">ECODAN Multi 6,0 kW R32 (1f/230V/50Hz) </t>
  </si>
  <si>
    <t>PXZ-4F75VG / EHST20D-VM2E</t>
  </si>
  <si>
    <t xml:space="preserve">POWER Inverter 14,0 kW R32 (3f/400V/50Hz) </t>
  </si>
  <si>
    <t>PUZ-SWM140YAA / ERSF-YM9E</t>
  </si>
  <si>
    <t>PUZ-SWM140YAA / ERST20F-YM9E</t>
  </si>
  <si>
    <t>PUZ-SWM140YAA / ERST30F-YM9EE</t>
  </si>
  <si>
    <t>SUZ-SHWM60VAH / ERSD-VM2E</t>
  </si>
  <si>
    <t>SUZ-SHWM60VAH / ERST20D-VM2E</t>
  </si>
  <si>
    <t>SVT37593</t>
  </si>
  <si>
    <t>SVT37618</t>
  </si>
  <si>
    <t>SVT37619</t>
  </si>
  <si>
    <t>SVT37620</t>
  </si>
  <si>
    <t>WIP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</si>
</sst>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119F18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Gray">
        <fgColor theme="4" tint="0.59996337778862885"/>
        <bgColor auto="1"/>
      </patternFill>
    </fill>
    <fill>
      <patternFill patternType="lightGray">
        <fgColor theme="4" tint="0.599963377788628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0" fontId="0" fillId="3" borderId="1" xfId="0" applyFill="1" applyBorder="1"/>
    <xf numFmtId="0" fontId="2" fillId="3" borderId="1" xfId="0" applyFont="1" applyFill="1" applyBorder="1"/>
    <xf numFmtId="0" fontId="0" fillId="4" borderId="1" xfId="0" applyFill="1" applyBorder="1"/>
    <xf numFmtId="0" fontId="6" fillId="2" borderId="1" xfId="0" applyFont="1" applyFill="1" applyBorder="1"/>
    <xf numFmtId="0" fontId="7" fillId="0" borderId="1" xfId="0" applyFont="1" applyBorder="1"/>
    <xf numFmtId="0" fontId="7" fillId="3" borderId="1" xfId="0" applyFont="1" applyFill="1" applyBorder="1"/>
    <xf numFmtId="0" fontId="7" fillId="4" borderId="1" xfId="0" applyFont="1" applyFill="1" applyBorder="1"/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C756F-A1EC-431F-8C52-AEF81F25A847}">
  <dimension ref="A1:H36"/>
  <sheetViews>
    <sheetView topLeftCell="B1" zoomScale="90" zoomScaleNormal="90" workbookViewId="0">
      <selection activeCell="G35" sqref="G35"/>
    </sheetView>
  </sheetViews>
  <sheetFormatPr defaultRowHeight="14.4" x14ac:dyDescent="0.3"/>
  <cols>
    <col min="1" max="1" width="46.88671875" hidden="1" customWidth="1"/>
    <col min="2" max="2" width="16.33203125" bestFit="1" customWidth="1"/>
    <col min="3" max="3" width="14.33203125" customWidth="1"/>
    <col min="4" max="4" width="17.6640625" bestFit="1" customWidth="1"/>
    <col min="5" max="5" width="48.109375" bestFit="1" customWidth="1"/>
    <col min="6" max="6" width="33" customWidth="1"/>
    <col min="7" max="7" width="10.5546875" customWidth="1"/>
    <col min="8" max="8" width="36.109375" customWidth="1"/>
    <col min="9" max="9" width="10.33203125" customWidth="1"/>
    <col min="10" max="10" width="18" bestFit="1" customWidth="1"/>
  </cols>
  <sheetData>
    <row r="1" spans="1:7" ht="15.6" x14ac:dyDescent="0.3">
      <c r="B1" s="13" t="s">
        <v>255</v>
      </c>
      <c r="C1" s="13"/>
      <c r="D1" s="13"/>
      <c r="E1" s="13"/>
      <c r="F1" s="13"/>
      <c r="G1" s="13"/>
    </row>
    <row r="2" spans="1:7" x14ac:dyDescent="0.3">
      <c r="B2" s="9" t="s">
        <v>119</v>
      </c>
      <c r="C2" s="9" t="s">
        <v>114</v>
      </c>
      <c r="D2" s="9" t="s">
        <v>0</v>
      </c>
      <c r="E2" s="9" t="s">
        <v>115</v>
      </c>
      <c r="F2" s="9" t="s">
        <v>116</v>
      </c>
      <c r="G2" s="9" t="s">
        <v>117</v>
      </c>
    </row>
    <row r="3" spans="1:7" x14ac:dyDescent="0.3">
      <c r="B3" s="6" t="s">
        <v>120</v>
      </c>
      <c r="C3" s="6" t="s">
        <v>118</v>
      </c>
      <c r="D3" s="6" t="s">
        <v>1</v>
      </c>
      <c r="E3" s="6" t="s">
        <v>46</v>
      </c>
      <c r="F3" s="6" t="s">
        <v>47</v>
      </c>
      <c r="G3" s="11" t="s">
        <v>48</v>
      </c>
    </row>
    <row r="4" spans="1:7" x14ac:dyDescent="0.3">
      <c r="B4" s="6" t="s">
        <v>120</v>
      </c>
      <c r="C4" s="6" t="s">
        <v>118</v>
      </c>
      <c r="D4" s="6" t="s">
        <v>1</v>
      </c>
      <c r="E4" s="6" t="s">
        <v>46</v>
      </c>
      <c r="F4" s="6" t="s">
        <v>49</v>
      </c>
      <c r="G4" s="11" t="s">
        <v>50</v>
      </c>
    </row>
    <row r="5" spans="1:7" x14ac:dyDescent="0.3">
      <c r="B5" s="6" t="s">
        <v>120</v>
      </c>
      <c r="C5" s="6" t="s">
        <v>118</v>
      </c>
      <c r="D5" s="6" t="s">
        <v>1</v>
      </c>
      <c r="E5" s="6" t="s">
        <v>46</v>
      </c>
      <c r="F5" s="6" t="s">
        <v>51</v>
      </c>
      <c r="G5" s="11" t="s">
        <v>52</v>
      </c>
    </row>
    <row r="6" spans="1:7" x14ac:dyDescent="0.3">
      <c r="B6" s="6" t="s">
        <v>120</v>
      </c>
      <c r="C6" s="6" t="s">
        <v>118</v>
      </c>
      <c r="D6" s="6" t="s">
        <v>1</v>
      </c>
      <c r="E6" s="6" t="s">
        <v>46</v>
      </c>
      <c r="F6" s="6" t="s">
        <v>53</v>
      </c>
      <c r="G6" s="11" t="s">
        <v>54</v>
      </c>
    </row>
    <row r="7" spans="1:7" x14ac:dyDescent="0.3">
      <c r="A7" t="e">
        <f>#REF!&amp;" "&amp;#REF!&amp;" "&amp;#REF!&amp;" "&amp;#REF!&amp;" "&amp;#REF!</f>
        <v>#REF!</v>
      </c>
      <c r="B7" s="4" t="s">
        <v>120</v>
      </c>
      <c r="C7" s="4" t="s">
        <v>118</v>
      </c>
      <c r="D7" s="4" t="s">
        <v>1</v>
      </c>
      <c r="E7" s="4" t="s">
        <v>55</v>
      </c>
      <c r="F7" s="4" t="s">
        <v>56</v>
      </c>
      <c r="G7" s="10" t="s">
        <v>57</v>
      </c>
    </row>
    <row r="8" spans="1:7" x14ac:dyDescent="0.3">
      <c r="A8" s="1" t="e">
        <f>#REF!&amp;" "&amp;#REF!&amp;" "&amp;#REF!&amp;" "&amp;#REF!&amp;" "&amp;#REF!</f>
        <v>#REF!</v>
      </c>
      <c r="B8" s="4" t="s">
        <v>120</v>
      </c>
      <c r="C8" s="4" t="s">
        <v>118</v>
      </c>
      <c r="D8" s="4" t="s">
        <v>1</v>
      </c>
      <c r="E8" s="4" t="s">
        <v>55</v>
      </c>
      <c r="F8" s="4" t="s">
        <v>58</v>
      </c>
      <c r="G8" s="10" t="s">
        <v>59</v>
      </c>
    </row>
    <row r="9" spans="1:7" x14ac:dyDescent="0.3">
      <c r="A9" s="1"/>
      <c r="B9" s="4" t="s">
        <v>120</v>
      </c>
      <c r="C9" s="4" t="s">
        <v>118</v>
      </c>
      <c r="D9" s="4" t="s">
        <v>1</v>
      </c>
      <c r="E9" s="4" t="s">
        <v>133</v>
      </c>
      <c r="F9" s="4" t="s">
        <v>132</v>
      </c>
      <c r="G9" s="10" t="s">
        <v>131</v>
      </c>
    </row>
    <row r="10" spans="1:7" x14ac:dyDescent="0.3">
      <c r="A10" t="e">
        <f>#REF!&amp;" "&amp;#REF!&amp;" "&amp;#REF!&amp;" "&amp;#REF!&amp;" "&amp;#REF!</f>
        <v>#REF!</v>
      </c>
      <c r="B10" s="4" t="s">
        <v>120</v>
      </c>
      <c r="C10" s="4" t="s">
        <v>118</v>
      </c>
      <c r="D10" s="4" t="s">
        <v>1</v>
      </c>
      <c r="E10" s="4" t="s">
        <v>55</v>
      </c>
      <c r="F10" s="4" t="s">
        <v>60</v>
      </c>
      <c r="G10" s="10" t="s">
        <v>61</v>
      </c>
    </row>
    <row r="11" spans="1:7" x14ac:dyDescent="0.3">
      <c r="A11" t="e">
        <f>#REF!&amp;" "&amp;#REF!&amp;" "&amp;#REF!&amp;" "&amp;#REF!&amp;" "&amp;#REF!</f>
        <v>#REF!</v>
      </c>
      <c r="B11" s="4" t="s">
        <v>120</v>
      </c>
      <c r="C11" s="4" t="s">
        <v>118</v>
      </c>
      <c r="D11" s="4" t="s">
        <v>1</v>
      </c>
      <c r="E11" s="4" t="s">
        <v>55</v>
      </c>
      <c r="F11" s="4" t="s">
        <v>62</v>
      </c>
      <c r="G11" s="10" t="s">
        <v>63</v>
      </c>
    </row>
    <row r="12" spans="1:7" x14ac:dyDescent="0.3">
      <c r="A12" t="e">
        <f>#REF!&amp;" "&amp;#REF!&amp;" "&amp;#REF!&amp;" "&amp;#REF!&amp;" "&amp;#REF!</f>
        <v>#REF!</v>
      </c>
      <c r="B12" s="8" t="s">
        <v>120</v>
      </c>
      <c r="C12" s="8" t="s">
        <v>118</v>
      </c>
      <c r="D12" s="8" t="s">
        <v>1</v>
      </c>
      <c r="E12" s="8" t="s">
        <v>32</v>
      </c>
      <c r="F12" s="8" t="s">
        <v>33</v>
      </c>
      <c r="G12" s="12" t="s">
        <v>34</v>
      </c>
    </row>
    <row r="13" spans="1:7" x14ac:dyDescent="0.3">
      <c r="A13" s="1" t="e">
        <f>#REF!&amp;" "&amp;#REF!&amp;" "&amp;#REF!&amp;" "&amp;#REF!&amp;" "&amp;#REF!</f>
        <v>#REF!</v>
      </c>
      <c r="B13" s="8" t="s">
        <v>120</v>
      </c>
      <c r="C13" s="8" t="s">
        <v>118</v>
      </c>
      <c r="D13" s="8" t="s">
        <v>1</v>
      </c>
      <c r="E13" s="8" t="s">
        <v>32</v>
      </c>
      <c r="F13" s="8" t="s">
        <v>35</v>
      </c>
      <c r="G13" s="12" t="s">
        <v>36</v>
      </c>
    </row>
    <row r="14" spans="1:7" x14ac:dyDescent="0.3">
      <c r="A14" t="e">
        <f>#REF!&amp;" "&amp;#REF!&amp;" "&amp;#REF!&amp;" "&amp;#REF!&amp;" "&amp;#REF!</f>
        <v>#REF!</v>
      </c>
      <c r="B14" s="8" t="s">
        <v>120</v>
      </c>
      <c r="C14" s="8" t="s">
        <v>118</v>
      </c>
      <c r="D14" s="8" t="s">
        <v>1</v>
      </c>
      <c r="E14" s="8" t="s">
        <v>32</v>
      </c>
      <c r="F14" s="8" t="s">
        <v>37</v>
      </c>
      <c r="G14" s="12" t="s">
        <v>38</v>
      </c>
    </row>
    <row r="15" spans="1:7" x14ac:dyDescent="0.3">
      <c r="A15" t="e">
        <f>#REF!&amp;" "&amp;#REF!&amp;" "&amp;#REF!&amp;" "&amp;#REF!&amp;" "&amp;#REF!</f>
        <v>#REF!</v>
      </c>
      <c r="B15" s="4" t="s">
        <v>120</v>
      </c>
      <c r="C15" s="4" t="s">
        <v>118</v>
      </c>
      <c r="D15" s="4" t="s">
        <v>1</v>
      </c>
      <c r="E15" s="4" t="s">
        <v>39</v>
      </c>
      <c r="F15" s="4" t="s">
        <v>40</v>
      </c>
      <c r="G15" s="10" t="s">
        <v>41</v>
      </c>
    </row>
    <row r="16" spans="1:7" x14ac:dyDescent="0.3">
      <c r="A16" t="e">
        <f>#REF!&amp;" "&amp;#REF!&amp;" "&amp;#REF!&amp;" "&amp;#REF!&amp;" "&amp;#REF!</f>
        <v>#REF!</v>
      </c>
      <c r="B16" s="4" t="s">
        <v>120</v>
      </c>
      <c r="C16" s="4" t="s">
        <v>118</v>
      </c>
      <c r="D16" s="4" t="s">
        <v>1</v>
      </c>
      <c r="E16" s="4" t="s">
        <v>39</v>
      </c>
      <c r="F16" s="4" t="s">
        <v>42</v>
      </c>
      <c r="G16" s="10" t="s">
        <v>43</v>
      </c>
    </row>
    <row r="17" spans="1:8" x14ac:dyDescent="0.3">
      <c r="A17" t="e">
        <f>#REF!&amp;" "&amp;#REF!&amp;" "&amp;#REF!&amp;" "&amp;#REF!&amp;" "&amp;#REF!</f>
        <v>#REF!</v>
      </c>
      <c r="B17" s="4" t="s">
        <v>120</v>
      </c>
      <c r="C17" s="4" t="s">
        <v>118</v>
      </c>
      <c r="D17" s="4" t="s">
        <v>1</v>
      </c>
      <c r="E17" s="4" t="s">
        <v>39</v>
      </c>
      <c r="F17" s="4" t="s">
        <v>44</v>
      </c>
      <c r="G17" s="10" t="s">
        <v>45</v>
      </c>
    </row>
    <row r="18" spans="1:8" x14ac:dyDescent="0.3">
      <c r="B18" s="8" t="s">
        <v>120</v>
      </c>
      <c r="C18" s="8" t="s">
        <v>118</v>
      </c>
      <c r="D18" s="8" t="s">
        <v>1</v>
      </c>
      <c r="E18" s="8" t="s">
        <v>122</v>
      </c>
      <c r="F18" s="8" t="s">
        <v>123</v>
      </c>
      <c r="G18" s="12" t="s">
        <v>127</v>
      </c>
    </row>
    <row r="19" spans="1:8" x14ac:dyDescent="0.3">
      <c r="B19" s="8" t="s">
        <v>120</v>
      </c>
      <c r="C19" s="8" t="s">
        <v>118</v>
      </c>
      <c r="D19" s="8" t="s">
        <v>1</v>
      </c>
      <c r="E19" s="8" t="s">
        <v>122</v>
      </c>
      <c r="F19" s="8" t="s">
        <v>124</v>
      </c>
      <c r="G19" s="12" t="s">
        <v>128</v>
      </c>
    </row>
    <row r="20" spans="1:8" x14ac:dyDescent="0.3">
      <c r="B20" s="8" t="s">
        <v>120</v>
      </c>
      <c r="C20" s="8" t="s">
        <v>118</v>
      </c>
      <c r="D20" s="8" t="s">
        <v>1</v>
      </c>
      <c r="E20" s="8" t="s">
        <v>122</v>
      </c>
      <c r="F20" s="8" t="s">
        <v>125</v>
      </c>
      <c r="G20" s="12" t="s">
        <v>129</v>
      </c>
    </row>
    <row r="21" spans="1:8" x14ac:dyDescent="0.3">
      <c r="B21" s="8" t="s">
        <v>120</v>
      </c>
      <c r="C21" s="8" t="s">
        <v>118</v>
      </c>
      <c r="D21" s="8" t="s">
        <v>1</v>
      </c>
      <c r="E21" s="8" t="s">
        <v>122</v>
      </c>
      <c r="F21" s="8" t="s">
        <v>126</v>
      </c>
      <c r="G21" s="12" t="s">
        <v>130</v>
      </c>
    </row>
    <row r="22" spans="1:8" x14ac:dyDescent="0.3">
      <c r="B22" s="4" t="s">
        <v>120</v>
      </c>
      <c r="C22" s="4" t="s">
        <v>118</v>
      </c>
      <c r="D22" s="4" t="s">
        <v>1</v>
      </c>
      <c r="E22" s="4" t="s">
        <v>46</v>
      </c>
      <c r="F22" s="4" t="s">
        <v>168</v>
      </c>
      <c r="G22" s="10" t="s">
        <v>212</v>
      </c>
      <c r="H22" s="2"/>
    </row>
    <row r="23" spans="1:8" x14ac:dyDescent="0.3">
      <c r="B23" s="4" t="s">
        <v>120</v>
      </c>
      <c r="C23" s="4" t="s">
        <v>118</v>
      </c>
      <c r="D23" s="4" t="s">
        <v>1</v>
      </c>
      <c r="E23" s="4" t="s">
        <v>46</v>
      </c>
      <c r="F23" s="4" t="s">
        <v>169</v>
      </c>
      <c r="G23" s="10" t="s">
        <v>213</v>
      </c>
      <c r="H23" s="2"/>
    </row>
    <row r="24" spans="1:8" x14ac:dyDescent="0.3">
      <c r="B24" s="8" t="s">
        <v>120</v>
      </c>
      <c r="C24" s="8" t="s">
        <v>118</v>
      </c>
      <c r="D24" s="8" t="s">
        <v>1</v>
      </c>
      <c r="E24" s="8" t="s">
        <v>55</v>
      </c>
      <c r="F24" s="8" t="s">
        <v>170</v>
      </c>
      <c r="G24" s="12" t="s">
        <v>214</v>
      </c>
      <c r="H24" s="2"/>
    </row>
    <row r="25" spans="1:8" x14ac:dyDescent="0.3">
      <c r="B25" s="8" t="s">
        <v>120</v>
      </c>
      <c r="C25" s="8" t="s">
        <v>118</v>
      </c>
      <c r="D25" s="8" t="s">
        <v>1</v>
      </c>
      <c r="E25" s="8" t="s">
        <v>55</v>
      </c>
      <c r="F25" s="8" t="s">
        <v>171</v>
      </c>
      <c r="G25" s="12" t="s">
        <v>215</v>
      </c>
      <c r="H25" s="2"/>
    </row>
    <row r="26" spans="1:8" x14ac:dyDescent="0.3">
      <c r="B26" s="4" t="s">
        <v>120</v>
      </c>
      <c r="C26" s="4" t="s">
        <v>118</v>
      </c>
      <c r="D26" s="4" t="s">
        <v>1</v>
      </c>
      <c r="E26" s="4" t="s">
        <v>32</v>
      </c>
      <c r="F26" s="4" t="s">
        <v>172</v>
      </c>
      <c r="G26" s="10" t="s">
        <v>216</v>
      </c>
      <c r="H26" s="2"/>
    </row>
    <row r="27" spans="1:8" x14ac:dyDescent="0.3">
      <c r="B27" s="4" t="s">
        <v>120</v>
      </c>
      <c r="C27" s="4" t="s">
        <v>118</v>
      </c>
      <c r="D27" s="4" t="s">
        <v>1</v>
      </c>
      <c r="E27" s="4" t="s">
        <v>32</v>
      </c>
      <c r="F27" s="4" t="s">
        <v>173</v>
      </c>
      <c r="G27" s="10" t="s">
        <v>217</v>
      </c>
      <c r="H27" s="2"/>
    </row>
    <row r="28" spans="1:8" x14ac:dyDescent="0.3">
      <c r="B28" s="4" t="s">
        <v>120</v>
      </c>
      <c r="C28" s="4" t="s">
        <v>118</v>
      </c>
      <c r="D28" s="4" t="s">
        <v>1</v>
      </c>
      <c r="E28" s="4" t="s">
        <v>32</v>
      </c>
      <c r="F28" s="4" t="s">
        <v>174</v>
      </c>
      <c r="G28" s="10" t="s">
        <v>218</v>
      </c>
      <c r="H28" s="2"/>
    </row>
    <row r="29" spans="1:8" x14ac:dyDescent="0.3">
      <c r="B29" s="8" t="s">
        <v>120</v>
      </c>
      <c r="C29" s="8" t="s">
        <v>118</v>
      </c>
      <c r="D29" s="8" t="s">
        <v>1</v>
      </c>
      <c r="E29" s="8" t="s">
        <v>39</v>
      </c>
      <c r="F29" s="8" t="s">
        <v>175</v>
      </c>
      <c r="G29" s="12" t="s">
        <v>219</v>
      </c>
      <c r="H29" s="2"/>
    </row>
    <row r="30" spans="1:8" x14ac:dyDescent="0.3">
      <c r="B30" s="8" t="s">
        <v>120</v>
      </c>
      <c r="C30" s="8" t="s">
        <v>118</v>
      </c>
      <c r="D30" s="8" t="s">
        <v>1</v>
      </c>
      <c r="E30" s="8" t="s">
        <v>39</v>
      </c>
      <c r="F30" s="8" t="s">
        <v>176</v>
      </c>
      <c r="G30" s="12" t="s">
        <v>220</v>
      </c>
      <c r="H30" s="2"/>
    </row>
    <row r="31" spans="1:8" x14ac:dyDescent="0.3">
      <c r="B31" s="8" t="s">
        <v>120</v>
      </c>
      <c r="C31" s="8" t="s">
        <v>118</v>
      </c>
      <c r="D31" s="8" t="s">
        <v>1</v>
      </c>
      <c r="E31" s="8" t="s">
        <v>39</v>
      </c>
      <c r="F31" s="8" t="s">
        <v>177</v>
      </c>
      <c r="G31" s="12" t="s">
        <v>221</v>
      </c>
      <c r="H31" s="2"/>
    </row>
    <row r="32" spans="1:8" x14ac:dyDescent="0.3">
      <c r="B32" s="4" t="s">
        <v>120</v>
      </c>
      <c r="C32" s="4" t="s">
        <v>118</v>
      </c>
      <c r="D32" s="4" t="s">
        <v>1</v>
      </c>
      <c r="E32" s="4" t="s">
        <v>287</v>
      </c>
      <c r="F32" s="4" t="s">
        <v>288</v>
      </c>
      <c r="G32" s="10" t="s">
        <v>294</v>
      </c>
      <c r="H32" s="2"/>
    </row>
    <row r="33" spans="2:8" x14ac:dyDescent="0.3">
      <c r="B33" s="4" t="s">
        <v>120</v>
      </c>
      <c r="C33" s="4" t="s">
        <v>118</v>
      </c>
      <c r="D33" s="4" t="s">
        <v>1</v>
      </c>
      <c r="E33" s="4" t="s">
        <v>287</v>
      </c>
      <c r="F33" s="4" t="s">
        <v>289</v>
      </c>
      <c r="G33" s="10" t="s">
        <v>295</v>
      </c>
      <c r="H33" s="2"/>
    </row>
    <row r="34" spans="2:8" x14ac:dyDescent="0.3">
      <c r="B34" s="4" t="s">
        <v>120</v>
      </c>
      <c r="C34" s="4" t="s">
        <v>118</v>
      </c>
      <c r="D34" s="4" t="s">
        <v>1</v>
      </c>
      <c r="E34" s="4" t="s">
        <v>287</v>
      </c>
      <c r="F34" s="4" t="s">
        <v>290</v>
      </c>
      <c r="G34" s="10" t="s">
        <v>296</v>
      </c>
      <c r="H34" s="2"/>
    </row>
    <row r="35" spans="2:8" x14ac:dyDescent="0.3">
      <c r="B35" s="8" t="s">
        <v>120</v>
      </c>
      <c r="C35" s="8" t="s">
        <v>118</v>
      </c>
      <c r="D35" s="8" t="s">
        <v>1</v>
      </c>
      <c r="E35" s="8" t="s">
        <v>55</v>
      </c>
      <c r="F35" s="8" t="s">
        <v>249</v>
      </c>
      <c r="G35" s="12" t="s">
        <v>251</v>
      </c>
      <c r="H35" s="2"/>
    </row>
    <row r="36" spans="2:8" x14ac:dyDescent="0.3">
      <c r="B36" s="8" t="s">
        <v>120</v>
      </c>
      <c r="C36" s="8" t="s">
        <v>118</v>
      </c>
      <c r="D36" s="8" t="s">
        <v>1</v>
      </c>
      <c r="E36" s="8" t="s">
        <v>32</v>
      </c>
      <c r="F36" s="8" t="s">
        <v>250</v>
      </c>
      <c r="G36" s="12" t="s">
        <v>252</v>
      </c>
      <c r="H36" s="2"/>
    </row>
  </sheetData>
  <mergeCells count="1">
    <mergeCell ref="B1:G1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E296-3010-4BD6-9DD3-3DFB21B144D2}">
  <dimension ref="A1:H18"/>
  <sheetViews>
    <sheetView topLeftCell="C1" zoomScale="90" zoomScaleNormal="90" workbookViewId="0">
      <selection activeCell="F26" sqref="F26"/>
    </sheetView>
  </sheetViews>
  <sheetFormatPr defaultRowHeight="14.4" x14ac:dyDescent="0.3"/>
  <cols>
    <col min="1" max="1" width="46.88671875" hidden="1" customWidth="1"/>
    <col min="2" max="2" width="16.33203125" bestFit="1" customWidth="1"/>
    <col min="3" max="3" width="14.33203125" customWidth="1"/>
    <col min="4" max="4" width="17.6640625" bestFit="1" customWidth="1"/>
    <col min="5" max="5" width="48.109375" bestFit="1" customWidth="1"/>
    <col min="6" max="6" width="33" customWidth="1"/>
    <col min="7" max="7" width="10.109375" customWidth="1"/>
    <col min="8" max="8" width="36.109375" customWidth="1"/>
    <col min="9" max="9" width="10.33203125" customWidth="1"/>
    <col min="10" max="10" width="18" bestFit="1" customWidth="1"/>
  </cols>
  <sheetData>
    <row r="1" spans="1:8" ht="15.6" x14ac:dyDescent="0.3">
      <c r="B1" s="13" t="s">
        <v>255</v>
      </c>
      <c r="C1" s="13"/>
      <c r="D1" s="13"/>
      <c r="E1" s="13"/>
      <c r="F1" s="13"/>
      <c r="G1" s="13"/>
    </row>
    <row r="2" spans="1:8" x14ac:dyDescent="0.3">
      <c r="B2" s="9" t="s">
        <v>119</v>
      </c>
      <c r="C2" s="9" t="s">
        <v>114</v>
      </c>
      <c r="D2" s="9" t="s">
        <v>0</v>
      </c>
      <c r="E2" s="9" t="s">
        <v>115</v>
      </c>
      <c r="F2" s="9" t="s">
        <v>116</v>
      </c>
      <c r="G2" s="9" t="s">
        <v>117</v>
      </c>
    </row>
    <row r="3" spans="1:8" x14ac:dyDescent="0.3">
      <c r="B3" s="6" t="s">
        <v>120</v>
      </c>
      <c r="C3" s="6" t="s">
        <v>118</v>
      </c>
      <c r="D3" s="6" t="s">
        <v>1</v>
      </c>
      <c r="E3" s="6" t="s">
        <v>191</v>
      </c>
      <c r="F3" s="6" t="s">
        <v>192</v>
      </c>
      <c r="G3" s="7" t="s">
        <v>200</v>
      </c>
      <c r="H3" s="2"/>
    </row>
    <row r="4" spans="1:8" x14ac:dyDescent="0.3">
      <c r="B4" s="6" t="s">
        <v>120</v>
      </c>
      <c r="C4" s="6" t="s">
        <v>118</v>
      </c>
      <c r="D4" s="6" t="s">
        <v>1</v>
      </c>
      <c r="E4" s="6" t="s">
        <v>191</v>
      </c>
      <c r="F4" s="6" t="s">
        <v>193</v>
      </c>
      <c r="G4" s="7" t="s">
        <v>201</v>
      </c>
      <c r="H4" s="2"/>
    </row>
    <row r="5" spans="1:8" x14ac:dyDescent="0.3">
      <c r="B5" s="4" t="s">
        <v>120</v>
      </c>
      <c r="C5" s="4" t="s">
        <v>118</v>
      </c>
      <c r="D5" s="4" t="s">
        <v>1</v>
      </c>
      <c r="E5" s="4" t="s">
        <v>194</v>
      </c>
      <c r="F5" s="4" t="s">
        <v>195</v>
      </c>
      <c r="G5" s="5" t="s">
        <v>202</v>
      </c>
      <c r="H5" s="2"/>
    </row>
    <row r="6" spans="1:8" x14ac:dyDescent="0.3">
      <c r="A6" t="e">
        <f>#REF!&amp;" "&amp;#REF!&amp;" "&amp;#REF!&amp;" "&amp;#REF!&amp;" "&amp;#REF!</f>
        <v>#REF!</v>
      </c>
      <c r="B6" s="4" t="s">
        <v>120</v>
      </c>
      <c r="C6" s="4" t="s">
        <v>118</v>
      </c>
      <c r="D6" s="4" t="s">
        <v>1</v>
      </c>
      <c r="E6" s="4" t="s">
        <v>194</v>
      </c>
      <c r="F6" s="4" t="s">
        <v>196</v>
      </c>
      <c r="G6" s="5" t="s">
        <v>203</v>
      </c>
      <c r="H6" s="2"/>
    </row>
    <row r="7" spans="1:8" x14ac:dyDescent="0.3">
      <c r="A7" s="1"/>
      <c r="B7" s="6" t="s">
        <v>120</v>
      </c>
      <c r="C7" s="6" t="s">
        <v>118</v>
      </c>
      <c r="D7" s="6" t="s">
        <v>1</v>
      </c>
      <c r="E7" s="6" t="s">
        <v>197</v>
      </c>
      <c r="F7" s="6" t="s">
        <v>198</v>
      </c>
      <c r="G7" s="7" t="s">
        <v>204</v>
      </c>
      <c r="H7" s="2"/>
    </row>
    <row r="8" spans="1:8" x14ac:dyDescent="0.3">
      <c r="A8" t="e">
        <f>#REF!&amp;" "&amp;#REF!&amp;" "&amp;#REF!&amp;" "&amp;#REF!&amp;" "&amp;#REF!</f>
        <v>#REF!</v>
      </c>
      <c r="B8" s="6" t="s">
        <v>120</v>
      </c>
      <c r="C8" s="6" t="s">
        <v>118</v>
      </c>
      <c r="D8" s="6" t="s">
        <v>1</v>
      </c>
      <c r="E8" s="6" t="s">
        <v>197</v>
      </c>
      <c r="F8" s="6" t="s">
        <v>199</v>
      </c>
      <c r="G8" s="7" t="s">
        <v>205</v>
      </c>
      <c r="H8" s="2"/>
    </row>
    <row r="10" spans="1:8" x14ac:dyDescent="0.3">
      <c r="B10" t="s">
        <v>120</v>
      </c>
      <c r="C10" s="6" t="s">
        <v>118</v>
      </c>
      <c r="D10" s="6" t="s">
        <v>1</v>
      </c>
      <c r="E10" s="6" t="s">
        <v>262</v>
      </c>
      <c r="F10" s="6" t="s">
        <v>264</v>
      </c>
      <c r="G10" s="7" t="s">
        <v>276</v>
      </c>
    </row>
    <row r="11" spans="1:8" x14ac:dyDescent="0.3">
      <c r="B11" t="s">
        <v>120</v>
      </c>
      <c r="C11" s="6" t="s">
        <v>118</v>
      </c>
      <c r="D11" s="6" t="s">
        <v>1</v>
      </c>
      <c r="E11" s="6" t="s">
        <v>262</v>
      </c>
      <c r="F11" s="6" t="s">
        <v>263</v>
      </c>
      <c r="G11" s="7" t="s">
        <v>277</v>
      </c>
    </row>
    <row r="12" spans="1:8" x14ac:dyDescent="0.3">
      <c r="B12" t="s">
        <v>120</v>
      </c>
      <c r="C12" s="6" t="s">
        <v>118</v>
      </c>
      <c r="D12" s="6" t="s">
        <v>1</v>
      </c>
      <c r="E12" s="6" t="s">
        <v>262</v>
      </c>
      <c r="F12" s="6" t="s">
        <v>265</v>
      </c>
      <c r="G12" s="7" t="s">
        <v>278</v>
      </c>
    </row>
    <row r="13" spans="1:8" x14ac:dyDescent="0.3">
      <c r="B13" t="s">
        <v>120</v>
      </c>
      <c r="C13" s="4" t="s">
        <v>118</v>
      </c>
      <c r="D13" s="4" t="s">
        <v>1</v>
      </c>
      <c r="E13" s="4" t="s">
        <v>266</v>
      </c>
      <c r="F13" s="4" t="s">
        <v>268</v>
      </c>
      <c r="G13" s="5" t="s">
        <v>279</v>
      </c>
    </row>
    <row r="14" spans="1:8" x14ac:dyDescent="0.3">
      <c r="B14" t="s">
        <v>120</v>
      </c>
      <c r="C14" s="4" t="s">
        <v>118</v>
      </c>
      <c r="D14" s="4" t="s">
        <v>1</v>
      </c>
      <c r="E14" s="4" t="s">
        <v>266</v>
      </c>
      <c r="F14" s="4" t="s">
        <v>269</v>
      </c>
      <c r="G14" s="5" t="s">
        <v>280</v>
      </c>
    </row>
    <row r="15" spans="1:8" x14ac:dyDescent="0.3">
      <c r="B15" t="s">
        <v>120</v>
      </c>
      <c r="C15" s="4" t="s">
        <v>118</v>
      </c>
      <c r="D15" s="4" t="s">
        <v>1</v>
      </c>
      <c r="E15" s="4" t="s">
        <v>267</v>
      </c>
      <c r="F15" s="4" t="s">
        <v>270</v>
      </c>
      <c r="G15" s="5" t="s">
        <v>281</v>
      </c>
    </row>
    <row r="16" spans="1:8" x14ac:dyDescent="0.3">
      <c r="B16" t="s">
        <v>120</v>
      </c>
      <c r="C16" s="6" t="s">
        <v>118</v>
      </c>
      <c r="D16" s="6" t="s">
        <v>1</v>
      </c>
      <c r="E16" s="6" t="s">
        <v>271</v>
      </c>
      <c r="F16" s="6" t="s">
        <v>273</v>
      </c>
      <c r="G16" s="7" t="s">
        <v>282</v>
      </c>
    </row>
    <row r="17" spans="2:7" x14ac:dyDescent="0.3">
      <c r="B17" t="s">
        <v>120</v>
      </c>
      <c r="C17" s="6" t="s">
        <v>118</v>
      </c>
      <c r="D17" s="6" t="s">
        <v>1</v>
      </c>
      <c r="E17" s="6" t="s">
        <v>271</v>
      </c>
      <c r="F17" s="6" t="s">
        <v>274</v>
      </c>
      <c r="G17" s="7" t="s">
        <v>283</v>
      </c>
    </row>
    <row r="18" spans="2:7" x14ac:dyDescent="0.3">
      <c r="B18" t="s">
        <v>120</v>
      </c>
      <c r="C18" s="6" t="s">
        <v>118</v>
      </c>
      <c r="D18" s="6" t="s">
        <v>1</v>
      </c>
      <c r="E18" s="6" t="s">
        <v>272</v>
      </c>
      <c r="F18" s="6" t="s">
        <v>275</v>
      </c>
      <c r="G18" s="7" t="s">
        <v>284</v>
      </c>
    </row>
  </sheetData>
  <mergeCells count="1">
    <mergeCell ref="B1:G1"/>
  </mergeCells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BF840-6F25-4912-B0A2-C2BF5AC86656}">
  <dimension ref="A1:H42"/>
  <sheetViews>
    <sheetView topLeftCell="B1" zoomScale="90" zoomScaleNormal="90" workbookViewId="0">
      <selection activeCell="C27" sqref="C27"/>
    </sheetView>
  </sheetViews>
  <sheetFormatPr defaultRowHeight="14.4" x14ac:dyDescent="0.3"/>
  <cols>
    <col min="1" max="1" width="46.88671875" hidden="1" customWidth="1"/>
    <col min="2" max="2" width="16.33203125" bestFit="1" customWidth="1"/>
    <col min="3" max="3" width="14.33203125" customWidth="1"/>
    <col min="4" max="4" width="17.6640625" bestFit="1" customWidth="1"/>
    <col min="5" max="5" width="44" customWidth="1"/>
    <col min="6" max="6" width="34.33203125" bestFit="1" customWidth="1"/>
    <col min="7" max="7" width="10.109375" customWidth="1"/>
    <col min="8" max="8" width="10.33203125" customWidth="1"/>
    <col min="9" max="9" width="18" bestFit="1" customWidth="1"/>
  </cols>
  <sheetData>
    <row r="1" spans="1:7" ht="15.6" x14ac:dyDescent="0.3">
      <c r="B1" s="13" t="s">
        <v>255</v>
      </c>
      <c r="C1" s="13"/>
      <c r="D1" s="13"/>
      <c r="E1" s="13"/>
      <c r="F1" s="13"/>
      <c r="G1" s="13"/>
    </row>
    <row r="2" spans="1:7" x14ac:dyDescent="0.3">
      <c r="B2" s="9" t="s">
        <v>119</v>
      </c>
      <c r="C2" s="9" t="s">
        <v>114</v>
      </c>
      <c r="D2" s="9" t="s">
        <v>0</v>
      </c>
      <c r="E2" s="9" t="s">
        <v>115</v>
      </c>
      <c r="F2" s="9" t="s">
        <v>116</v>
      </c>
      <c r="G2" s="9" t="s">
        <v>117</v>
      </c>
    </row>
    <row r="3" spans="1:7" x14ac:dyDescent="0.3">
      <c r="B3" s="6" t="s">
        <v>120</v>
      </c>
      <c r="C3" s="6" t="s">
        <v>118</v>
      </c>
      <c r="D3" s="6" t="s">
        <v>1</v>
      </c>
      <c r="E3" s="6" t="s">
        <v>87</v>
      </c>
      <c r="F3" s="6" t="s">
        <v>88</v>
      </c>
      <c r="G3" s="7" t="s">
        <v>89</v>
      </c>
    </row>
    <row r="4" spans="1:7" x14ac:dyDescent="0.3">
      <c r="B4" s="6" t="s">
        <v>120</v>
      </c>
      <c r="C4" s="6" t="s">
        <v>118</v>
      </c>
      <c r="D4" s="6" t="s">
        <v>1</v>
      </c>
      <c r="E4" s="6" t="s">
        <v>87</v>
      </c>
      <c r="F4" s="6" t="s">
        <v>90</v>
      </c>
      <c r="G4" s="7" t="s">
        <v>91</v>
      </c>
    </row>
    <row r="5" spans="1:7" x14ac:dyDescent="0.3">
      <c r="B5" s="6" t="s">
        <v>120</v>
      </c>
      <c r="C5" s="6" t="s">
        <v>118</v>
      </c>
      <c r="D5" s="6" t="s">
        <v>1</v>
      </c>
      <c r="E5" s="6" t="s">
        <v>87</v>
      </c>
      <c r="F5" s="6" t="s">
        <v>92</v>
      </c>
      <c r="G5" s="7" t="s">
        <v>93</v>
      </c>
    </row>
    <row r="6" spans="1:7" x14ac:dyDescent="0.3">
      <c r="B6" s="6" t="s">
        <v>120</v>
      </c>
      <c r="C6" s="6" t="s">
        <v>118</v>
      </c>
      <c r="D6" s="6" t="s">
        <v>1</v>
      </c>
      <c r="E6" s="6" t="s">
        <v>87</v>
      </c>
      <c r="F6" s="6" t="s">
        <v>94</v>
      </c>
      <c r="G6" s="7" t="s">
        <v>95</v>
      </c>
    </row>
    <row r="7" spans="1:7" x14ac:dyDescent="0.3">
      <c r="B7" s="4" t="s">
        <v>120</v>
      </c>
      <c r="C7" s="4" t="s">
        <v>118</v>
      </c>
      <c r="D7" s="4" t="s">
        <v>1</v>
      </c>
      <c r="E7" s="4" t="s">
        <v>96</v>
      </c>
      <c r="F7" s="4" t="s">
        <v>97</v>
      </c>
      <c r="G7" s="5" t="s">
        <v>98</v>
      </c>
    </row>
    <row r="8" spans="1:7" x14ac:dyDescent="0.3">
      <c r="B8" s="4" t="s">
        <v>120</v>
      </c>
      <c r="C8" s="4" t="s">
        <v>118</v>
      </c>
      <c r="D8" s="4" t="s">
        <v>1</v>
      </c>
      <c r="E8" s="4" t="s">
        <v>96</v>
      </c>
      <c r="F8" s="4" t="s">
        <v>99</v>
      </c>
      <c r="G8" s="5" t="s">
        <v>100</v>
      </c>
    </row>
    <row r="9" spans="1:7" x14ac:dyDescent="0.3">
      <c r="B9" s="4" t="s">
        <v>120</v>
      </c>
      <c r="C9" s="4" t="s">
        <v>118</v>
      </c>
      <c r="D9" s="4" t="s">
        <v>1</v>
      </c>
      <c r="E9" s="4" t="s">
        <v>96</v>
      </c>
      <c r="F9" s="4" t="s">
        <v>101</v>
      </c>
      <c r="G9" s="5" t="s">
        <v>102</v>
      </c>
    </row>
    <row r="10" spans="1:7" x14ac:dyDescent="0.3">
      <c r="B10" s="4" t="s">
        <v>120</v>
      </c>
      <c r="C10" s="4" t="s">
        <v>118</v>
      </c>
      <c r="D10" s="4" t="s">
        <v>1</v>
      </c>
      <c r="E10" s="4" t="s">
        <v>96</v>
      </c>
      <c r="F10" s="4" t="s">
        <v>103</v>
      </c>
      <c r="G10" s="5" t="s">
        <v>104</v>
      </c>
    </row>
    <row r="11" spans="1:7" x14ac:dyDescent="0.3">
      <c r="A11" t="e">
        <f>#REF!&amp;" "&amp;#REF!&amp;" "&amp;#REF!&amp;" "&amp;#REF!&amp;" "&amp;#REF!</f>
        <v>#REF!</v>
      </c>
      <c r="B11" s="6" t="s">
        <v>120</v>
      </c>
      <c r="C11" s="6" t="s">
        <v>118</v>
      </c>
      <c r="D11" s="6" t="s">
        <v>1</v>
      </c>
      <c r="E11" s="6" t="s">
        <v>64</v>
      </c>
      <c r="F11" s="6" t="s">
        <v>65</v>
      </c>
      <c r="G11" s="7" t="s">
        <v>66</v>
      </c>
    </row>
    <row r="12" spans="1:7" x14ac:dyDescent="0.3">
      <c r="A12" t="e">
        <f>#REF!&amp;" "&amp;#REF!&amp;" "&amp;#REF!&amp;" "&amp;#REF!&amp;" "&amp;#REF!</f>
        <v>#REF!</v>
      </c>
      <c r="B12" s="6" t="s">
        <v>120</v>
      </c>
      <c r="C12" s="6" t="s">
        <v>118</v>
      </c>
      <c r="D12" s="6" t="s">
        <v>1</v>
      </c>
      <c r="E12" s="6" t="s">
        <v>64</v>
      </c>
      <c r="F12" s="6" t="s">
        <v>67</v>
      </c>
      <c r="G12" s="7" t="s">
        <v>68</v>
      </c>
    </row>
    <row r="13" spans="1:7" x14ac:dyDescent="0.3">
      <c r="A13" t="e">
        <f>#REF!&amp;" "&amp;#REF!&amp;" "&amp;#REF!&amp;" "&amp;#REF!&amp;" "&amp;#REF!</f>
        <v>#REF!</v>
      </c>
      <c r="B13" s="6" t="s">
        <v>120</v>
      </c>
      <c r="C13" s="6" t="s">
        <v>118</v>
      </c>
      <c r="D13" s="6" t="s">
        <v>1</v>
      </c>
      <c r="E13" s="6" t="s">
        <v>64</v>
      </c>
      <c r="F13" s="6" t="s">
        <v>69</v>
      </c>
      <c r="G13" s="7" t="s">
        <v>70</v>
      </c>
    </row>
    <row r="14" spans="1:7" x14ac:dyDescent="0.3">
      <c r="A14" t="e">
        <f>#REF!&amp;" "&amp;#REF!&amp;" "&amp;#REF!&amp;" "&amp;#REF!&amp;" "&amp;#REF!</f>
        <v>#REF!</v>
      </c>
      <c r="B14" s="4" t="s">
        <v>120</v>
      </c>
      <c r="C14" s="4" t="s">
        <v>118</v>
      </c>
      <c r="D14" s="4" t="s">
        <v>1</v>
      </c>
      <c r="E14" s="4" t="s">
        <v>71</v>
      </c>
      <c r="F14" s="4" t="s">
        <v>72</v>
      </c>
      <c r="G14" s="5" t="s">
        <v>73</v>
      </c>
    </row>
    <row r="15" spans="1:7" x14ac:dyDescent="0.3">
      <c r="A15" t="e">
        <f>#REF!&amp;" "&amp;#REF!&amp;" "&amp;#REF!&amp;" "&amp;#REF!&amp;" "&amp;#REF!</f>
        <v>#REF!</v>
      </c>
      <c r="B15" s="4" t="s">
        <v>120</v>
      </c>
      <c r="C15" s="4" t="s">
        <v>118</v>
      </c>
      <c r="D15" s="4" t="s">
        <v>1</v>
      </c>
      <c r="E15" s="4" t="s">
        <v>71</v>
      </c>
      <c r="F15" s="4" t="s">
        <v>74</v>
      </c>
      <c r="G15" s="5" t="s">
        <v>75</v>
      </c>
    </row>
    <row r="16" spans="1:7" x14ac:dyDescent="0.3">
      <c r="A16" t="e">
        <f>#REF!&amp;" "&amp;#REF!&amp;" "&amp;#REF!&amp;" "&amp;#REF!&amp;" "&amp;#REF!</f>
        <v>#REF!</v>
      </c>
      <c r="B16" s="4" t="s">
        <v>120</v>
      </c>
      <c r="C16" s="4" t="s">
        <v>118</v>
      </c>
      <c r="D16" s="4" t="s">
        <v>1</v>
      </c>
      <c r="E16" s="4" t="s">
        <v>71</v>
      </c>
      <c r="F16" s="4" t="s">
        <v>76</v>
      </c>
      <c r="G16" s="5" t="s">
        <v>77</v>
      </c>
    </row>
    <row r="17" spans="1:8" x14ac:dyDescent="0.3">
      <c r="A17" t="e">
        <f>#REF!&amp;" "&amp;#REF!&amp;" "&amp;#REF!&amp;" "&amp;#REF!&amp;" "&amp;#REF!</f>
        <v>#REF!</v>
      </c>
      <c r="B17" s="6" t="s">
        <v>120</v>
      </c>
      <c r="C17" s="6" t="s">
        <v>118</v>
      </c>
      <c r="D17" s="6" t="s">
        <v>1</v>
      </c>
      <c r="E17" s="6" t="s">
        <v>78</v>
      </c>
      <c r="F17" s="6" t="s">
        <v>79</v>
      </c>
      <c r="G17" s="7" t="s">
        <v>80</v>
      </c>
    </row>
    <row r="18" spans="1:8" x14ac:dyDescent="0.3">
      <c r="A18" t="e">
        <f>#REF!&amp;" "&amp;#REF!&amp;" "&amp;#REF!&amp;" "&amp;#REF!&amp;" "&amp;#REF!</f>
        <v>#REF!</v>
      </c>
      <c r="B18" s="6" t="s">
        <v>120</v>
      </c>
      <c r="C18" s="6" t="s">
        <v>118</v>
      </c>
      <c r="D18" s="6" t="s">
        <v>1</v>
      </c>
      <c r="E18" s="6" t="s">
        <v>78</v>
      </c>
      <c r="F18" s="6" t="s">
        <v>81</v>
      </c>
      <c r="G18" s="7" t="s">
        <v>82</v>
      </c>
    </row>
    <row r="19" spans="1:8" x14ac:dyDescent="0.3">
      <c r="A19" t="e">
        <f>#REF!&amp;" "&amp;#REF!&amp;" "&amp;#REF!&amp;" "&amp;#REF!&amp;" "&amp;#REF!</f>
        <v>#REF!</v>
      </c>
      <c r="B19" s="6" t="s">
        <v>120</v>
      </c>
      <c r="C19" s="6" t="s">
        <v>118</v>
      </c>
      <c r="D19" s="6" t="s">
        <v>1</v>
      </c>
      <c r="E19" s="6" t="s">
        <v>78</v>
      </c>
      <c r="F19" s="6" t="s">
        <v>83</v>
      </c>
      <c r="G19" s="7" t="s">
        <v>84</v>
      </c>
    </row>
    <row r="20" spans="1:8" x14ac:dyDescent="0.3">
      <c r="A20" s="2"/>
      <c r="B20" s="4" t="s">
        <v>120</v>
      </c>
      <c r="C20" s="4" t="s">
        <v>118</v>
      </c>
      <c r="D20" s="4" t="s">
        <v>1</v>
      </c>
      <c r="E20" s="4" t="s">
        <v>15</v>
      </c>
      <c r="F20" s="4" t="s">
        <v>105</v>
      </c>
      <c r="G20" s="5" t="s">
        <v>106</v>
      </c>
    </row>
    <row r="21" spans="1:8" x14ac:dyDescent="0.3">
      <c r="A21" s="2"/>
      <c r="B21" s="4" t="s">
        <v>120</v>
      </c>
      <c r="C21" s="4" t="s">
        <v>118</v>
      </c>
      <c r="D21" s="4" t="s">
        <v>1</v>
      </c>
      <c r="E21" s="4" t="s">
        <v>15</v>
      </c>
      <c r="F21" s="4" t="s">
        <v>107</v>
      </c>
      <c r="G21" s="5" t="s">
        <v>108</v>
      </c>
    </row>
    <row r="22" spans="1:8" x14ac:dyDescent="0.3">
      <c r="A22" s="2"/>
      <c r="B22" s="4" t="s">
        <v>120</v>
      </c>
      <c r="C22" s="4" t="s">
        <v>118</v>
      </c>
      <c r="D22" s="4" t="s">
        <v>1</v>
      </c>
      <c r="E22" s="4" t="s">
        <v>15</v>
      </c>
      <c r="F22" s="4" t="s">
        <v>109</v>
      </c>
      <c r="G22" s="5" t="s">
        <v>110</v>
      </c>
    </row>
    <row r="23" spans="1:8" x14ac:dyDescent="0.3">
      <c r="A23" s="2"/>
      <c r="B23" s="6" t="s">
        <v>120</v>
      </c>
      <c r="C23" s="6" t="s">
        <v>118</v>
      </c>
      <c r="D23" s="6" t="s">
        <v>1</v>
      </c>
      <c r="E23" s="6" t="s">
        <v>256</v>
      </c>
      <c r="F23" s="6" t="s">
        <v>257</v>
      </c>
      <c r="G23" s="7" t="s">
        <v>258</v>
      </c>
    </row>
    <row r="24" spans="1:8" x14ac:dyDescent="0.3">
      <c r="A24" s="2"/>
      <c r="B24" s="4" t="s">
        <v>120</v>
      </c>
      <c r="C24" s="4" t="s">
        <v>118</v>
      </c>
      <c r="D24" s="4" t="s">
        <v>1</v>
      </c>
      <c r="E24" s="4" t="s">
        <v>259</v>
      </c>
      <c r="F24" s="4" t="s">
        <v>260</v>
      </c>
      <c r="G24" s="5" t="s">
        <v>261</v>
      </c>
    </row>
    <row r="25" spans="1:8" x14ac:dyDescent="0.3">
      <c r="A25" s="2"/>
      <c r="B25" s="6" t="s">
        <v>120</v>
      </c>
      <c r="C25" s="6" t="s">
        <v>118</v>
      </c>
      <c r="D25" s="6" t="s">
        <v>1</v>
      </c>
      <c r="E25" s="6" t="s">
        <v>9</v>
      </c>
      <c r="F25" s="6" t="s">
        <v>85</v>
      </c>
      <c r="G25" s="7" t="s">
        <v>86</v>
      </c>
    </row>
    <row r="26" spans="1:8" x14ac:dyDescent="0.3">
      <c r="B26" s="4" t="s">
        <v>120</v>
      </c>
      <c r="C26" s="4" t="s">
        <v>118</v>
      </c>
      <c r="D26" s="4" t="s">
        <v>1</v>
      </c>
      <c r="E26" s="4" t="s">
        <v>87</v>
      </c>
      <c r="F26" s="4" t="s">
        <v>178</v>
      </c>
      <c r="G26" s="10" t="s">
        <v>222</v>
      </c>
      <c r="H26" s="2"/>
    </row>
    <row r="27" spans="1:8" x14ac:dyDescent="0.3">
      <c r="B27" s="4" t="s">
        <v>120</v>
      </c>
      <c r="C27" s="4" t="s">
        <v>118</v>
      </c>
      <c r="D27" s="4" t="s">
        <v>1</v>
      </c>
      <c r="E27" s="4" t="s">
        <v>87</v>
      </c>
      <c r="F27" s="4" t="s">
        <v>179</v>
      </c>
      <c r="G27" s="10" t="s">
        <v>223</v>
      </c>
      <c r="H27" s="2"/>
    </row>
    <row r="28" spans="1:8" x14ac:dyDescent="0.3">
      <c r="B28" s="6" t="s">
        <v>120</v>
      </c>
      <c r="C28" s="6" t="s">
        <v>118</v>
      </c>
      <c r="D28" s="6" t="s">
        <v>1</v>
      </c>
      <c r="E28" s="6" t="s">
        <v>96</v>
      </c>
      <c r="F28" s="6" t="s">
        <v>180</v>
      </c>
      <c r="G28" s="11" t="s">
        <v>234</v>
      </c>
      <c r="H28" s="2"/>
    </row>
    <row r="29" spans="1:8" x14ac:dyDescent="0.3">
      <c r="B29" s="6" t="s">
        <v>120</v>
      </c>
      <c r="C29" s="6" t="s">
        <v>118</v>
      </c>
      <c r="D29" s="6" t="s">
        <v>1</v>
      </c>
      <c r="E29" s="6" t="s">
        <v>96</v>
      </c>
      <c r="F29" s="6" t="s">
        <v>181</v>
      </c>
      <c r="G29" s="11" t="s">
        <v>224</v>
      </c>
      <c r="H29" s="2"/>
    </row>
    <row r="30" spans="1:8" x14ac:dyDescent="0.3">
      <c r="B30" s="4" t="s">
        <v>120</v>
      </c>
      <c r="C30" s="4" t="s">
        <v>118</v>
      </c>
      <c r="D30" s="4" t="s">
        <v>1</v>
      </c>
      <c r="E30" s="4" t="s">
        <v>64</v>
      </c>
      <c r="F30" s="4" t="s">
        <v>182</v>
      </c>
      <c r="G30" s="10" t="s">
        <v>225</v>
      </c>
      <c r="H30" s="2"/>
    </row>
    <row r="31" spans="1:8" x14ac:dyDescent="0.3">
      <c r="B31" s="4" t="s">
        <v>120</v>
      </c>
      <c r="C31" s="4" t="s">
        <v>118</v>
      </c>
      <c r="D31" s="4" t="s">
        <v>1</v>
      </c>
      <c r="E31" s="4" t="s">
        <v>64</v>
      </c>
      <c r="F31" s="4" t="s">
        <v>183</v>
      </c>
      <c r="G31" s="10" t="s">
        <v>226</v>
      </c>
      <c r="H31" s="2"/>
    </row>
    <row r="32" spans="1:8" x14ac:dyDescent="0.3">
      <c r="B32" s="4" t="s">
        <v>120</v>
      </c>
      <c r="C32" s="4" t="s">
        <v>118</v>
      </c>
      <c r="D32" s="4" t="s">
        <v>1</v>
      </c>
      <c r="E32" s="4" t="s">
        <v>64</v>
      </c>
      <c r="F32" s="4" t="s">
        <v>184</v>
      </c>
      <c r="G32" s="10" t="s">
        <v>227</v>
      </c>
      <c r="H32" s="2"/>
    </row>
    <row r="33" spans="2:8" x14ac:dyDescent="0.3">
      <c r="B33" s="6" t="s">
        <v>120</v>
      </c>
      <c r="C33" s="6" t="s">
        <v>118</v>
      </c>
      <c r="D33" s="6" t="s">
        <v>1</v>
      </c>
      <c r="E33" s="6" t="s">
        <v>71</v>
      </c>
      <c r="F33" s="6" t="s">
        <v>185</v>
      </c>
      <c r="G33" s="11" t="s">
        <v>228</v>
      </c>
      <c r="H33" s="2"/>
    </row>
    <row r="34" spans="2:8" x14ac:dyDescent="0.3">
      <c r="B34" s="6" t="s">
        <v>120</v>
      </c>
      <c r="C34" s="6" t="s">
        <v>118</v>
      </c>
      <c r="D34" s="6" t="s">
        <v>1</v>
      </c>
      <c r="E34" s="6" t="s">
        <v>71</v>
      </c>
      <c r="F34" s="6" t="s">
        <v>186</v>
      </c>
      <c r="G34" s="11" t="s">
        <v>229</v>
      </c>
      <c r="H34" s="2"/>
    </row>
    <row r="35" spans="2:8" x14ac:dyDescent="0.3">
      <c r="B35" s="6" t="s">
        <v>120</v>
      </c>
      <c r="C35" s="6" t="s">
        <v>118</v>
      </c>
      <c r="D35" s="6" t="s">
        <v>1</v>
      </c>
      <c r="E35" s="6" t="s">
        <v>71</v>
      </c>
      <c r="F35" s="6" t="s">
        <v>187</v>
      </c>
      <c r="G35" s="11" t="s">
        <v>230</v>
      </c>
      <c r="H35" s="2"/>
    </row>
    <row r="36" spans="2:8" x14ac:dyDescent="0.3">
      <c r="B36" s="4" t="s">
        <v>120</v>
      </c>
      <c r="C36" s="4" t="s">
        <v>118</v>
      </c>
      <c r="D36" s="4" t="s">
        <v>1</v>
      </c>
      <c r="E36" s="4" t="s">
        <v>78</v>
      </c>
      <c r="F36" s="4" t="s">
        <v>188</v>
      </c>
      <c r="G36" s="10" t="s">
        <v>231</v>
      </c>
      <c r="H36" s="2"/>
    </row>
    <row r="37" spans="2:8" x14ac:dyDescent="0.3">
      <c r="B37" s="4" t="s">
        <v>120</v>
      </c>
      <c r="C37" s="4" t="s">
        <v>118</v>
      </c>
      <c r="D37" s="4" t="s">
        <v>1</v>
      </c>
      <c r="E37" s="4" t="s">
        <v>78</v>
      </c>
      <c r="F37" s="4" t="s">
        <v>189</v>
      </c>
      <c r="G37" s="10" t="s">
        <v>232</v>
      </c>
      <c r="H37" s="2"/>
    </row>
    <row r="38" spans="2:8" x14ac:dyDescent="0.3">
      <c r="B38" s="4" t="s">
        <v>120</v>
      </c>
      <c r="C38" s="4" t="s">
        <v>118</v>
      </c>
      <c r="D38" s="4" t="s">
        <v>1</v>
      </c>
      <c r="E38" s="4" t="s">
        <v>78</v>
      </c>
      <c r="F38" s="4" t="s">
        <v>190</v>
      </c>
      <c r="G38" s="10" t="s">
        <v>233</v>
      </c>
      <c r="H38" s="2"/>
    </row>
    <row r="39" spans="2:8" x14ac:dyDescent="0.3">
      <c r="B39" s="6" t="s">
        <v>120</v>
      </c>
      <c r="C39" s="6" t="s">
        <v>118</v>
      </c>
      <c r="D39" s="6" t="s">
        <v>1</v>
      </c>
      <c r="E39" s="6" t="s">
        <v>96</v>
      </c>
      <c r="F39" s="6" t="s">
        <v>241</v>
      </c>
      <c r="G39" s="11" t="s">
        <v>245</v>
      </c>
      <c r="H39" s="2"/>
    </row>
    <row r="40" spans="2:8" x14ac:dyDescent="0.3">
      <c r="B40" s="4" t="s">
        <v>120</v>
      </c>
      <c r="C40" s="4" t="s">
        <v>118</v>
      </c>
      <c r="D40" s="4" t="s">
        <v>1</v>
      </c>
      <c r="E40" s="4" t="s">
        <v>64</v>
      </c>
      <c r="F40" s="4" t="s">
        <v>242</v>
      </c>
      <c r="G40" s="10" t="s">
        <v>246</v>
      </c>
      <c r="H40" s="2"/>
    </row>
    <row r="41" spans="2:8" x14ac:dyDescent="0.3">
      <c r="B41" s="6" t="s">
        <v>120</v>
      </c>
      <c r="C41" s="6" t="s">
        <v>118</v>
      </c>
      <c r="D41" s="6" t="s">
        <v>1</v>
      </c>
      <c r="E41" s="6" t="s">
        <v>71</v>
      </c>
      <c r="F41" s="6" t="s">
        <v>243</v>
      </c>
      <c r="G41" s="11" t="s">
        <v>247</v>
      </c>
      <c r="H41" s="2"/>
    </row>
    <row r="42" spans="2:8" x14ac:dyDescent="0.3">
      <c r="B42" s="4" t="s">
        <v>120</v>
      </c>
      <c r="C42" s="4" t="s">
        <v>118</v>
      </c>
      <c r="D42" s="4" t="s">
        <v>1</v>
      </c>
      <c r="E42" s="4" t="s">
        <v>78</v>
      </c>
      <c r="F42" s="4" t="s">
        <v>244</v>
      </c>
      <c r="G42" s="10" t="s">
        <v>248</v>
      </c>
      <c r="H42" s="2"/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2EAE5-8D73-441E-AF3F-AB9CD6E342FD}">
  <dimension ref="A1:I40"/>
  <sheetViews>
    <sheetView tabSelected="1" topLeftCell="B1" zoomScale="90" zoomScaleNormal="90" workbookViewId="0">
      <selection activeCell="B1" sqref="B1:G1"/>
    </sheetView>
  </sheetViews>
  <sheetFormatPr defaultRowHeight="14.4" x14ac:dyDescent="0.3"/>
  <cols>
    <col min="1" max="1" width="46.88671875" hidden="1" customWidth="1"/>
    <col min="2" max="2" width="17.5546875" bestFit="1" customWidth="1"/>
    <col min="3" max="3" width="14.33203125" customWidth="1"/>
    <col min="4" max="4" width="17.6640625" bestFit="1" customWidth="1"/>
    <col min="5" max="5" width="44" customWidth="1"/>
    <col min="6" max="6" width="33" customWidth="1"/>
    <col min="7" max="7" width="10.109375" customWidth="1"/>
    <col min="8" max="8" width="10.33203125" customWidth="1"/>
    <col min="9" max="9" width="18" bestFit="1" customWidth="1"/>
  </cols>
  <sheetData>
    <row r="1" spans="1:9" ht="15.6" x14ac:dyDescent="0.3">
      <c r="B1" s="13" t="s">
        <v>255</v>
      </c>
      <c r="C1" s="13"/>
      <c r="D1" s="13"/>
      <c r="E1" s="13"/>
      <c r="F1" s="13"/>
      <c r="G1" s="13"/>
    </row>
    <row r="2" spans="1:9" x14ac:dyDescent="0.3">
      <c r="B2" s="9" t="s">
        <v>119</v>
      </c>
      <c r="C2" s="9" t="s">
        <v>114</v>
      </c>
      <c r="D2" s="9" t="s">
        <v>0</v>
      </c>
      <c r="E2" s="9" t="s">
        <v>115</v>
      </c>
      <c r="F2" s="9" t="s">
        <v>116</v>
      </c>
      <c r="G2" s="9" t="s">
        <v>117</v>
      </c>
    </row>
    <row r="3" spans="1:9" x14ac:dyDescent="0.3">
      <c r="B3" s="6" t="s">
        <v>120</v>
      </c>
      <c r="C3" s="6" t="s">
        <v>118</v>
      </c>
      <c r="D3" s="6" t="s">
        <v>1</v>
      </c>
      <c r="E3" s="6" t="s">
        <v>2</v>
      </c>
      <c r="F3" s="6" t="s">
        <v>253</v>
      </c>
      <c r="G3" s="7" t="s">
        <v>254</v>
      </c>
    </row>
    <row r="4" spans="1:9" x14ac:dyDescent="0.3">
      <c r="A4" t="e">
        <f>C4&amp;" "&amp;#REF!&amp;" "&amp;#REF!&amp;" "&amp;#REF!&amp;" "&amp;#REF!</f>
        <v>#REF!</v>
      </c>
      <c r="B4" s="6" t="s">
        <v>120</v>
      </c>
      <c r="C4" s="6" t="s">
        <v>118</v>
      </c>
      <c r="D4" s="6" t="s">
        <v>1</v>
      </c>
      <c r="E4" s="6" t="s">
        <v>2</v>
      </c>
      <c r="F4" s="6" t="s">
        <v>3</v>
      </c>
      <c r="G4" s="7" t="s">
        <v>4</v>
      </c>
    </row>
    <row r="5" spans="1:9" x14ac:dyDescent="0.3">
      <c r="A5" s="1" t="e">
        <f>C5&amp;" "&amp;#REF!&amp;" "&amp;#REF!&amp;" "&amp;#REF!&amp;" "&amp;#REF!</f>
        <v>#REF!</v>
      </c>
      <c r="B5" s="6" t="s">
        <v>120</v>
      </c>
      <c r="C5" s="6" t="s">
        <v>118</v>
      </c>
      <c r="D5" s="6" t="s">
        <v>1</v>
      </c>
      <c r="E5" s="6" t="s">
        <v>2</v>
      </c>
      <c r="F5" s="6" t="s">
        <v>5</v>
      </c>
      <c r="G5" s="7" t="s">
        <v>6</v>
      </c>
    </row>
    <row r="6" spans="1:9" x14ac:dyDescent="0.3">
      <c r="A6" t="e">
        <f>C6&amp;" "&amp;#REF!&amp;" "&amp;#REF!&amp;" "&amp;#REF!&amp;" "&amp;#REF!</f>
        <v>#REF!</v>
      </c>
      <c r="B6" s="6" t="s">
        <v>120</v>
      </c>
      <c r="C6" s="6" t="s">
        <v>118</v>
      </c>
      <c r="D6" s="6" t="s">
        <v>1</v>
      </c>
      <c r="E6" s="6" t="s">
        <v>2</v>
      </c>
      <c r="F6" s="6" t="s">
        <v>7</v>
      </c>
      <c r="G6" s="7" t="s">
        <v>8</v>
      </c>
    </row>
    <row r="7" spans="1:9" x14ac:dyDescent="0.3">
      <c r="A7" t="e">
        <f>C7&amp;" "&amp;#REF!&amp;" "&amp;#REF!&amp;" "&amp;#REF!&amp;" "&amp;#REF!</f>
        <v>#REF!</v>
      </c>
      <c r="B7" s="6" t="s">
        <v>120</v>
      </c>
      <c r="C7" s="6" t="s">
        <v>118</v>
      </c>
      <c r="D7" s="6" t="s">
        <v>1</v>
      </c>
      <c r="E7" s="6" t="s">
        <v>2</v>
      </c>
      <c r="F7" s="6" t="s">
        <v>10</v>
      </c>
      <c r="G7" s="7" t="s">
        <v>11</v>
      </c>
    </row>
    <row r="8" spans="1:9" x14ac:dyDescent="0.3">
      <c r="A8" t="e">
        <f>C8&amp;" "&amp;#REF!&amp;" "&amp;#REF!&amp;" "&amp;#REF!&amp;" "&amp;#REF!</f>
        <v>#REF!</v>
      </c>
      <c r="B8" s="4" t="s">
        <v>120</v>
      </c>
      <c r="C8" s="4" t="s">
        <v>118</v>
      </c>
      <c r="D8" s="4" t="s">
        <v>1</v>
      </c>
      <c r="E8" s="4" t="s">
        <v>12</v>
      </c>
      <c r="F8" s="4" t="s">
        <v>13</v>
      </c>
      <c r="G8" s="5" t="s">
        <v>14</v>
      </c>
    </row>
    <row r="9" spans="1:9" x14ac:dyDescent="0.3">
      <c r="A9" s="1" t="e">
        <f>C9&amp;" "&amp;#REF!&amp;" "&amp;#REF!&amp;" "&amp;#REF!&amp;" "&amp;#REF!</f>
        <v>#REF!</v>
      </c>
      <c r="B9" s="4" t="s">
        <v>120</v>
      </c>
      <c r="C9" s="4" t="s">
        <v>118</v>
      </c>
      <c r="D9" s="4" t="s">
        <v>1</v>
      </c>
      <c r="E9" s="4" t="s">
        <v>12</v>
      </c>
      <c r="F9" s="4" t="s">
        <v>16</v>
      </c>
      <c r="G9" s="5" t="s">
        <v>17</v>
      </c>
    </row>
    <row r="10" spans="1:9" x14ac:dyDescent="0.3">
      <c r="A10" t="e">
        <f>C10&amp;" "&amp;#REF!&amp;" "&amp;#REF!&amp;" "&amp;#REF!&amp;" "&amp;#REF!</f>
        <v>#REF!</v>
      </c>
      <c r="B10" s="4" t="s">
        <v>120</v>
      </c>
      <c r="C10" s="4" t="s">
        <v>118</v>
      </c>
      <c r="D10" s="4" t="s">
        <v>1</v>
      </c>
      <c r="E10" s="4" t="s">
        <v>12</v>
      </c>
      <c r="F10" s="4" t="s">
        <v>18</v>
      </c>
      <c r="G10" s="5" t="s">
        <v>19</v>
      </c>
    </row>
    <row r="11" spans="1:9" x14ac:dyDescent="0.3">
      <c r="A11" t="e">
        <f>C11&amp;" "&amp;#REF!&amp;" "&amp;#REF!&amp;" "&amp;#REF!&amp;" "&amp;#REF!</f>
        <v>#REF!</v>
      </c>
      <c r="B11" s="4" t="s">
        <v>120</v>
      </c>
      <c r="C11" s="4" t="s">
        <v>118</v>
      </c>
      <c r="D11" s="4" t="s">
        <v>1</v>
      </c>
      <c r="E11" s="4" t="s">
        <v>12</v>
      </c>
      <c r="F11" s="4" t="s">
        <v>20</v>
      </c>
      <c r="G11" s="5" t="s">
        <v>21</v>
      </c>
    </row>
    <row r="12" spans="1:9" x14ac:dyDescent="0.3">
      <c r="A12" t="e">
        <f>C12&amp;" "&amp;#REF!&amp;" "&amp;#REF!&amp;" "&amp;#REF!&amp;" "&amp;#REF!</f>
        <v>#REF!</v>
      </c>
      <c r="B12" s="6" t="s">
        <v>120</v>
      </c>
      <c r="C12" s="6" t="s">
        <v>118</v>
      </c>
      <c r="D12" s="6" t="s">
        <v>1</v>
      </c>
      <c r="E12" s="6" t="s">
        <v>22</v>
      </c>
      <c r="F12" s="6" t="s">
        <v>23</v>
      </c>
      <c r="G12" s="7" t="s">
        <v>24</v>
      </c>
    </row>
    <row r="13" spans="1:9" x14ac:dyDescent="0.3">
      <c r="A13" s="1" t="e">
        <f>C13&amp;" "&amp;#REF!&amp;" "&amp;#REF!&amp;" "&amp;#REF!&amp;" "&amp;#REF!</f>
        <v>#REF!</v>
      </c>
      <c r="B13" s="6" t="s">
        <v>120</v>
      </c>
      <c r="C13" s="6" t="s">
        <v>118</v>
      </c>
      <c r="D13" s="6" t="s">
        <v>1</v>
      </c>
      <c r="E13" s="6" t="s">
        <v>22</v>
      </c>
      <c r="F13" s="6" t="s">
        <v>25</v>
      </c>
      <c r="G13" s="7" t="s">
        <v>26</v>
      </c>
    </row>
    <row r="14" spans="1:9" x14ac:dyDescent="0.3">
      <c r="A14" t="e">
        <f>C14&amp;" "&amp;#REF!&amp;" "&amp;#REF!&amp;" "&amp;#REF!&amp;" "&amp;#REF!</f>
        <v>#REF!</v>
      </c>
      <c r="B14" s="6" t="s">
        <v>120</v>
      </c>
      <c r="C14" s="6" t="s">
        <v>118</v>
      </c>
      <c r="D14" s="6" t="s">
        <v>1</v>
      </c>
      <c r="E14" s="6" t="s">
        <v>22</v>
      </c>
      <c r="F14" s="6" t="s">
        <v>27</v>
      </c>
      <c r="G14" s="7" t="s">
        <v>28</v>
      </c>
    </row>
    <row r="15" spans="1:9" x14ac:dyDescent="0.3">
      <c r="A15" t="e">
        <f>C15&amp;" "&amp;#REF!&amp;" "&amp;#REF!&amp;" "&amp;#REF!&amp;" "&amp;#REF!</f>
        <v>#REF!</v>
      </c>
      <c r="B15" s="6" t="s">
        <v>120</v>
      </c>
      <c r="C15" s="6" t="s">
        <v>118</v>
      </c>
      <c r="D15" s="6" t="s">
        <v>1</v>
      </c>
      <c r="E15" s="6" t="s">
        <v>22</v>
      </c>
      <c r="F15" s="6" t="s">
        <v>29</v>
      </c>
      <c r="G15" s="7" t="s">
        <v>30</v>
      </c>
    </row>
    <row r="16" spans="1:9" x14ac:dyDescent="0.3">
      <c r="A16" s="2"/>
      <c r="B16" s="4" t="s">
        <v>120</v>
      </c>
      <c r="C16" s="4" t="s">
        <v>118</v>
      </c>
      <c r="D16" s="4" t="s">
        <v>1</v>
      </c>
      <c r="E16" s="4" t="s">
        <v>2</v>
      </c>
      <c r="F16" s="4" t="s">
        <v>134</v>
      </c>
      <c r="G16" s="5" t="s">
        <v>135</v>
      </c>
      <c r="H16" s="2"/>
      <c r="I16" s="2"/>
    </row>
    <row r="17" spans="1:9" x14ac:dyDescent="0.3">
      <c r="A17" s="2"/>
      <c r="B17" s="4" t="s">
        <v>120</v>
      </c>
      <c r="C17" s="4" t="s">
        <v>118</v>
      </c>
      <c r="D17" s="4" t="s">
        <v>1</v>
      </c>
      <c r="E17" s="4" t="s">
        <v>2</v>
      </c>
      <c r="F17" s="4" t="s">
        <v>136</v>
      </c>
      <c r="G17" s="5" t="s">
        <v>137</v>
      </c>
      <c r="H17" s="2"/>
      <c r="I17" s="2"/>
    </row>
    <row r="18" spans="1:9" x14ac:dyDescent="0.3">
      <c r="A18" s="2"/>
      <c r="B18" s="4" t="s">
        <v>120</v>
      </c>
      <c r="C18" s="4" t="s">
        <v>118</v>
      </c>
      <c r="D18" s="4" t="s">
        <v>1</v>
      </c>
      <c r="E18" s="4" t="s">
        <v>2</v>
      </c>
      <c r="F18" s="4" t="s">
        <v>138</v>
      </c>
      <c r="G18" s="5" t="s">
        <v>139</v>
      </c>
      <c r="H18" s="2"/>
      <c r="I18" s="2"/>
    </row>
    <row r="19" spans="1:9" x14ac:dyDescent="0.3">
      <c r="A19" s="2"/>
      <c r="B19" s="4" t="s">
        <v>120</v>
      </c>
      <c r="C19" s="4" t="s">
        <v>118</v>
      </c>
      <c r="D19" s="4" t="s">
        <v>1</v>
      </c>
      <c r="E19" s="4" t="s">
        <v>2</v>
      </c>
      <c r="F19" s="4" t="s">
        <v>140</v>
      </c>
      <c r="G19" s="5" t="s">
        <v>141</v>
      </c>
      <c r="H19" s="2"/>
      <c r="I19" s="2"/>
    </row>
    <row r="20" spans="1:9" x14ac:dyDescent="0.3">
      <c r="A20" s="2"/>
      <c r="B20" s="6" t="s">
        <v>120</v>
      </c>
      <c r="C20" s="6" t="s">
        <v>118</v>
      </c>
      <c r="D20" s="6" t="s">
        <v>1</v>
      </c>
      <c r="E20" s="6" t="s">
        <v>142</v>
      </c>
      <c r="F20" s="6" t="s">
        <v>143</v>
      </c>
      <c r="G20" s="7" t="s">
        <v>144</v>
      </c>
      <c r="H20" s="2"/>
      <c r="I20" s="2"/>
    </row>
    <row r="21" spans="1:9" x14ac:dyDescent="0.3">
      <c r="A21" s="2"/>
      <c r="B21" s="6" t="s">
        <v>120</v>
      </c>
      <c r="C21" s="6" t="s">
        <v>118</v>
      </c>
      <c r="D21" s="6" t="s">
        <v>1</v>
      </c>
      <c r="E21" s="6" t="s">
        <v>142</v>
      </c>
      <c r="F21" s="6" t="s">
        <v>145</v>
      </c>
      <c r="G21" s="7" t="s">
        <v>146</v>
      </c>
      <c r="H21" s="2"/>
      <c r="I21" s="2"/>
    </row>
    <row r="22" spans="1:9" x14ac:dyDescent="0.3">
      <c r="A22" s="2"/>
      <c r="B22" s="6" t="s">
        <v>120</v>
      </c>
      <c r="C22" s="6" t="s">
        <v>118</v>
      </c>
      <c r="D22" s="6" t="s">
        <v>1</v>
      </c>
      <c r="E22" s="6" t="s">
        <v>142</v>
      </c>
      <c r="F22" s="6" t="s">
        <v>147</v>
      </c>
      <c r="G22" s="7" t="s">
        <v>148</v>
      </c>
      <c r="H22" s="2"/>
      <c r="I22" s="2"/>
    </row>
    <row r="23" spans="1:9" x14ac:dyDescent="0.3">
      <c r="B23" s="6" t="s">
        <v>120</v>
      </c>
      <c r="C23" s="6" t="s">
        <v>118</v>
      </c>
      <c r="D23" s="6" t="s">
        <v>1</v>
      </c>
      <c r="E23" s="6" t="s">
        <v>142</v>
      </c>
      <c r="F23" s="6" t="s">
        <v>149</v>
      </c>
      <c r="G23" s="7" t="s">
        <v>150</v>
      </c>
    </row>
    <row r="24" spans="1:9" x14ac:dyDescent="0.3">
      <c r="B24" s="4" t="s">
        <v>120</v>
      </c>
      <c r="C24" s="4" t="s">
        <v>118</v>
      </c>
      <c r="D24" s="4" t="s">
        <v>1</v>
      </c>
      <c r="E24" s="4" t="s">
        <v>152</v>
      </c>
      <c r="F24" s="4" t="s">
        <v>151</v>
      </c>
      <c r="G24" s="5" t="s">
        <v>153</v>
      </c>
    </row>
    <row r="25" spans="1:9" x14ac:dyDescent="0.3">
      <c r="B25" s="4" t="s">
        <v>120</v>
      </c>
      <c r="C25" s="4" t="s">
        <v>118</v>
      </c>
      <c r="D25" s="4" t="s">
        <v>1</v>
      </c>
      <c r="E25" s="4" t="s">
        <v>152</v>
      </c>
      <c r="F25" s="4" t="s">
        <v>155</v>
      </c>
      <c r="G25" s="5" t="s">
        <v>154</v>
      </c>
    </row>
    <row r="26" spans="1:9" x14ac:dyDescent="0.3">
      <c r="B26" s="4" t="s">
        <v>120</v>
      </c>
      <c r="C26" s="4" t="s">
        <v>118</v>
      </c>
      <c r="D26" s="4" t="s">
        <v>1</v>
      </c>
      <c r="E26" s="4" t="s">
        <v>152</v>
      </c>
      <c r="F26" s="4" t="s">
        <v>156</v>
      </c>
      <c r="G26" s="5" t="s">
        <v>157</v>
      </c>
    </row>
    <row r="27" spans="1:9" x14ac:dyDescent="0.3">
      <c r="B27" s="4" t="s">
        <v>120</v>
      </c>
      <c r="C27" s="4" t="s">
        <v>118</v>
      </c>
      <c r="D27" s="4" t="s">
        <v>1</v>
      </c>
      <c r="E27" s="4" t="s">
        <v>152</v>
      </c>
      <c r="F27" s="4" t="s">
        <v>158</v>
      </c>
      <c r="G27" s="5" t="s">
        <v>159</v>
      </c>
    </row>
    <row r="28" spans="1:9" x14ac:dyDescent="0.3">
      <c r="B28" s="6" t="s">
        <v>120</v>
      </c>
      <c r="C28" s="6" t="s">
        <v>118</v>
      </c>
      <c r="D28" s="6" t="s">
        <v>1</v>
      </c>
      <c r="E28" s="6" t="s">
        <v>142</v>
      </c>
      <c r="F28" s="6" t="s">
        <v>160</v>
      </c>
      <c r="G28" s="7" t="s">
        <v>164</v>
      </c>
    </row>
    <row r="29" spans="1:9" x14ac:dyDescent="0.3">
      <c r="B29" s="6" t="s">
        <v>120</v>
      </c>
      <c r="C29" s="6" t="s">
        <v>118</v>
      </c>
      <c r="D29" s="6" t="s">
        <v>1</v>
      </c>
      <c r="E29" s="6" t="s">
        <v>142</v>
      </c>
      <c r="F29" s="6" t="s">
        <v>161</v>
      </c>
      <c r="G29" s="7" t="s">
        <v>165</v>
      </c>
    </row>
    <row r="30" spans="1:9" x14ac:dyDescent="0.3">
      <c r="B30" s="6" t="s">
        <v>120</v>
      </c>
      <c r="C30" s="6" t="s">
        <v>118</v>
      </c>
      <c r="D30" s="6" t="s">
        <v>1</v>
      </c>
      <c r="E30" s="6" t="s">
        <v>142</v>
      </c>
      <c r="F30" s="6" t="s">
        <v>162</v>
      </c>
      <c r="G30" s="7" t="s">
        <v>166</v>
      </c>
    </row>
    <row r="31" spans="1:9" x14ac:dyDescent="0.3">
      <c r="B31" s="6" t="s">
        <v>120</v>
      </c>
      <c r="C31" s="6" t="s">
        <v>118</v>
      </c>
      <c r="D31" s="6" t="s">
        <v>1</v>
      </c>
      <c r="E31" s="6" t="s">
        <v>142</v>
      </c>
      <c r="F31" s="6" t="s">
        <v>163</v>
      </c>
      <c r="G31" s="7" t="s">
        <v>167</v>
      </c>
    </row>
    <row r="32" spans="1:9" x14ac:dyDescent="0.3">
      <c r="B32" s="4"/>
      <c r="C32" s="4"/>
      <c r="D32" s="4"/>
      <c r="E32" s="4"/>
      <c r="F32" s="4"/>
      <c r="G32" s="5"/>
    </row>
    <row r="33" spans="2:8" x14ac:dyDescent="0.3">
      <c r="B33" s="4" t="s">
        <v>120</v>
      </c>
      <c r="C33" s="4" t="s">
        <v>118</v>
      </c>
      <c r="D33" s="4" t="s">
        <v>1</v>
      </c>
      <c r="E33" s="4" t="s">
        <v>2</v>
      </c>
      <c r="F33" s="4" t="s">
        <v>206</v>
      </c>
      <c r="G33" s="5" t="s">
        <v>235</v>
      </c>
      <c r="H33" s="2"/>
    </row>
    <row r="34" spans="2:8" x14ac:dyDescent="0.3">
      <c r="B34" s="4" t="s">
        <v>120</v>
      </c>
      <c r="C34" s="4" t="s">
        <v>118</v>
      </c>
      <c r="D34" s="4" t="s">
        <v>1</v>
      </c>
      <c r="E34" s="4" t="s">
        <v>2</v>
      </c>
      <c r="F34" s="4" t="s">
        <v>207</v>
      </c>
      <c r="G34" s="5" t="s">
        <v>236</v>
      </c>
      <c r="H34" s="2"/>
    </row>
    <row r="35" spans="2:8" x14ac:dyDescent="0.3">
      <c r="B35" s="6" t="s">
        <v>120</v>
      </c>
      <c r="C35" s="6" t="s">
        <v>118</v>
      </c>
      <c r="D35" s="6" t="s">
        <v>1</v>
      </c>
      <c r="E35" s="6" t="s">
        <v>142</v>
      </c>
      <c r="F35" s="6" t="s">
        <v>208</v>
      </c>
      <c r="G35" s="7" t="s">
        <v>237</v>
      </c>
      <c r="H35" s="2"/>
    </row>
    <row r="36" spans="2:8" x14ac:dyDescent="0.3">
      <c r="B36" s="6" t="s">
        <v>120</v>
      </c>
      <c r="C36" s="6" t="s">
        <v>118</v>
      </c>
      <c r="D36" s="6" t="s">
        <v>1</v>
      </c>
      <c r="E36" s="6" t="s">
        <v>142</v>
      </c>
      <c r="F36" s="6" t="s">
        <v>209</v>
      </c>
      <c r="G36" s="7" t="s">
        <v>238</v>
      </c>
      <c r="H36" s="2"/>
    </row>
    <row r="37" spans="2:8" x14ac:dyDescent="0.3">
      <c r="B37" s="4" t="s">
        <v>120</v>
      </c>
      <c r="C37" s="4" t="s">
        <v>118</v>
      </c>
      <c r="D37" s="4" t="s">
        <v>1</v>
      </c>
      <c r="E37" s="4" t="s">
        <v>152</v>
      </c>
      <c r="F37" s="4" t="s">
        <v>210</v>
      </c>
      <c r="G37" s="5" t="s">
        <v>239</v>
      </c>
      <c r="H37" s="2"/>
    </row>
    <row r="38" spans="2:8" x14ac:dyDescent="0.3">
      <c r="B38" s="4" t="s">
        <v>120</v>
      </c>
      <c r="C38" s="4" t="s">
        <v>118</v>
      </c>
      <c r="D38" s="4" t="s">
        <v>1</v>
      </c>
      <c r="E38" s="4" t="s">
        <v>152</v>
      </c>
      <c r="F38" s="4" t="s">
        <v>211</v>
      </c>
      <c r="G38" s="5" t="s">
        <v>240</v>
      </c>
      <c r="H38" s="2"/>
    </row>
    <row r="39" spans="2:8" x14ac:dyDescent="0.3">
      <c r="B39" s="6" t="s">
        <v>120</v>
      </c>
      <c r="C39" s="6" t="s">
        <v>118</v>
      </c>
      <c r="D39" s="6" t="s">
        <v>1</v>
      </c>
      <c r="E39" s="6" t="s">
        <v>142</v>
      </c>
      <c r="F39" s="6" t="s">
        <v>291</v>
      </c>
      <c r="G39" s="4" t="s">
        <v>297</v>
      </c>
      <c r="H39" s="2"/>
    </row>
    <row r="40" spans="2:8" x14ac:dyDescent="0.3">
      <c r="B40" s="6" t="s">
        <v>120</v>
      </c>
      <c r="C40" s="6" t="s">
        <v>118</v>
      </c>
      <c r="D40" s="6" t="s">
        <v>1</v>
      </c>
      <c r="E40" s="6" t="s">
        <v>142</v>
      </c>
      <c r="F40" s="6" t="s">
        <v>292</v>
      </c>
      <c r="G40" s="4" t="s">
        <v>297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92DAE-EB5C-4DCD-B3F3-D96ED8B212CC}">
  <dimension ref="A1:J11"/>
  <sheetViews>
    <sheetView topLeftCell="B1" zoomScale="90" zoomScaleNormal="90" workbookViewId="0">
      <selection activeCell="B1" sqref="B1:G1"/>
    </sheetView>
  </sheetViews>
  <sheetFormatPr defaultRowHeight="14.4" x14ac:dyDescent="0.3"/>
  <cols>
    <col min="1" max="1" width="46.88671875" hidden="1" customWidth="1"/>
    <col min="2" max="2" width="17.5546875" bestFit="1" customWidth="1"/>
    <col min="3" max="3" width="14.33203125" customWidth="1"/>
    <col min="4" max="4" width="17.6640625" bestFit="1" customWidth="1"/>
    <col min="5" max="5" width="44" customWidth="1"/>
    <col min="6" max="6" width="33" customWidth="1"/>
    <col min="7" max="7" width="10.109375" customWidth="1"/>
    <col min="8" max="8" width="36.109375" customWidth="1"/>
    <col min="9" max="9" width="10.33203125" customWidth="1"/>
    <col min="10" max="10" width="18" bestFit="1" customWidth="1"/>
  </cols>
  <sheetData>
    <row r="1" spans="1:10" ht="15.6" x14ac:dyDescent="0.3">
      <c r="B1" s="13" t="s">
        <v>255</v>
      </c>
      <c r="C1" s="13"/>
      <c r="D1" s="13"/>
      <c r="E1" s="13"/>
      <c r="F1" s="13"/>
      <c r="G1" s="13"/>
    </row>
    <row r="2" spans="1:10" x14ac:dyDescent="0.3">
      <c r="B2" s="3" t="s">
        <v>119</v>
      </c>
      <c r="C2" s="3" t="s">
        <v>114</v>
      </c>
      <c r="D2" s="3" t="s">
        <v>0</v>
      </c>
      <c r="E2" s="3" t="s">
        <v>115</v>
      </c>
      <c r="F2" s="3" t="s">
        <v>116</v>
      </c>
      <c r="G2" s="3" t="s">
        <v>117</v>
      </c>
    </row>
    <row r="3" spans="1:10" x14ac:dyDescent="0.3">
      <c r="A3" t="s">
        <v>31</v>
      </c>
      <c r="B3" s="4" t="s">
        <v>120</v>
      </c>
      <c r="C3" s="4" t="s">
        <v>121</v>
      </c>
      <c r="D3" s="4" t="s">
        <v>1</v>
      </c>
      <c r="E3" s="4" t="s">
        <v>113</v>
      </c>
      <c r="F3" s="4" t="s">
        <v>112</v>
      </c>
      <c r="G3" s="5" t="s">
        <v>111</v>
      </c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3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85A4F-6A83-4555-84B6-D6FCD1222061}">
  <dimension ref="A1:G3"/>
  <sheetViews>
    <sheetView topLeftCell="B1" zoomScale="90" zoomScaleNormal="90" workbookViewId="0">
      <selection activeCell="G4" sqref="G4"/>
    </sheetView>
  </sheetViews>
  <sheetFormatPr defaultRowHeight="14.4" x14ac:dyDescent="0.3"/>
  <cols>
    <col min="1" max="1" width="46.88671875" hidden="1" customWidth="1"/>
    <col min="2" max="2" width="16.33203125" bestFit="1" customWidth="1"/>
    <col min="3" max="3" width="14.33203125" customWidth="1"/>
    <col min="4" max="4" width="17.6640625" bestFit="1" customWidth="1"/>
    <col min="5" max="5" width="48.109375" bestFit="1" customWidth="1"/>
    <col min="6" max="6" width="33" customWidth="1"/>
    <col min="7" max="7" width="10.5546875" customWidth="1"/>
    <col min="8" max="8" width="36.109375" customWidth="1"/>
    <col min="9" max="9" width="10.33203125" customWidth="1"/>
    <col min="10" max="10" width="18" bestFit="1" customWidth="1"/>
  </cols>
  <sheetData>
    <row r="1" spans="2:7" ht="15.6" x14ac:dyDescent="0.3">
      <c r="B1" s="13" t="s">
        <v>255</v>
      </c>
      <c r="C1" s="13"/>
      <c r="D1" s="13"/>
      <c r="E1" s="13"/>
      <c r="F1" s="13"/>
      <c r="G1" s="13"/>
    </row>
    <row r="2" spans="2:7" x14ac:dyDescent="0.3">
      <c r="B2" s="9" t="s">
        <v>119</v>
      </c>
      <c r="C2" s="9" t="s">
        <v>114</v>
      </c>
      <c r="D2" s="9" t="s">
        <v>0</v>
      </c>
      <c r="E2" s="9" t="s">
        <v>115</v>
      </c>
      <c r="F2" s="9" t="s">
        <v>116</v>
      </c>
      <c r="G2" s="9" t="s">
        <v>117</v>
      </c>
    </row>
    <row r="3" spans="2:7" x14ac:dyDescent="0.3">
      <c r="B3" s="6" t="s">
        <v>120</v>
      </c>
      <c r="C3" s="6" t="s">
        <v>118</v>
      </c>
      <c r="D3" s="6" t="s">
        <v>1</v>
      </c>
      <c r="E3" s="6" t="s">
        <v>285</v>
      </c>
      <c r="F3" s="6" t="s">
        <v>286</v>
      </c>
      <c r="G3" s="11" t="s">
        <v>293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POWER inv.</vt:lpstr>
      <vt:lpstr>ECODAN R290</vt:lpstr>
      <vt:lpstr>ZUBADAN inv.</vt:lpstr>
      <vt:lpstr>ECO inv.</vt:lpstr>
      <vt:lpstr>Geodan</vt:lpstr>
      <vt:lpstr>PXZ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Bátěk</dc:creator>
  <cp:lastModifiedBy>Jan Bátěk</cp:lastModifiedBy>
  <dcterms:created xsi:type="dcterms:W3CDTF">2022-02-23T13:20:29Z</dcterms:created>
  <dcterms:modified xsi:type="dcterms:W3CDTF">2025-08-14T06:58:57Z</dcterms:modified>
</cp:coreProperties>
</file>